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lia.castro\Documents\Ramo 33\2022 ramo 33 y federales\conac_tranparencia\fortamun\"/>
    </mc:Choice>
  </mc:AlternateContent>
  <xr:revisionPtr revIDLastSave="0" documentId="13_ncr:1_{CE5EA8CF-D1D9-4614-A1EB-E232F1A2127C}" xr6:coauthVersionLast="47" xr6:coauthVersionMax="47" xr10:uidLastSave="{00000000-0000-0000-0000-000000000000}"/>
  <bookViews>
    <workbookView xWindow="28680" yWindow="-120" windowWidth="29040" windowHeight="15720" xr2:uid="{21215CDC-9904-4C62-BB5D-B3AE1E9EAF18}"/>
  </bookViews>
  <sheets>
    <sheet name="Definitivo fortamun 22" sheetId="4" r:id="rId1"/>
  </sheets>
  <externalReferences>
    <externalReference r:id="rId2"/>
  </externalReferences>
  <definedNames>
    <definedName name="_xlnm._FilterDatabase" localSheetId="0" hidden="1">'Definitivo fortamun 22'!$A$11:$AL$225</definedName>
    <definedName name="XDO_?c1000?">'[1]Output 1'!#REF!</definedName>
    <definedName name="XDO_?c1000ColHeadLine3?">'[1]Output 1'!#REF!</definedName>
    <definedName name="XDO_?c1001?">'[1]Output 1'!#REF!</definedName>
    <definedName name="XDO_?c1001ColHeadLine3?">'[1]Output 1'!#REF!</definedName>
    <definedName name="XDO_?c1002?">'[1]Output 1'!#REF!</definedName>
    <definedName name="XDO_?c1002ColHeadLine3?">'[1]Output 1'!#REF!</definedName>
    <definedName name="XDO_?c1003?">'[1]Output 1'!#REF!</definedName>
    <definedName name="XDO_?c1003ColHeadLine3?">'[1]Output 1'!#REF!</definedName>
    <definedName name="XDO_?c1004?">'[1]Output 1'!#REF!</definedName>
    <definedName name="XDO_?c1004ColHeadLine3?">'[1]Output 1'!#REF!</definedName>
    <definedName name="XDO_?c1005?">'[1]Output 1'!#REF!</definedName>
    <definedName name="XDO_?c1005ColHeadLine3?">'[1]Output 1'!#REF!</definedName>
    <definedName name="XDO_?c1006?">'[1]Output 1'!#REF!</definedName>
    <definedName name="XDO_?c1006ColHeadLine3?">'[1]Output 1'!#REF!</definedName>
    <definedName name="XDO_?c1007?">'[1]Output 1'!#REF!</definedName>
    <definedName name="XDO_?c1007ColHeadLine3?">'[1]Output 1'!#REF!</definedName>
    <definedName name="XDO_?c1008?">'[1]Output 1'!#REF!</definedName>
    <definedName name="XDO_?c1008ColHeadLine3?">'[1]Output 1'!#REF!</definedName>
    <definedName name="XDO_?c1009?">'[1]Output 1'!#REF!</definedName>
    <definedName name="XDO_?c1009ColHeadLine3?">'[1]Output 1'!#REF!</definedName>
    <definedName name="XDO_?c1010?">'[1]Output 1'!#REF!</definedName>
    <definedName name="XDO_?c1010ColHeadLine3?">'[1]Output 1'!#REF!</definedName>
    <definedName name="XDO_?c1011?">'[1]Output 1'!#REF!</definedName>
    <definedName name="XDO_?c1011ColHeadLine3?">'[1]Output 1'!#REF!</definedName>
    <definedName name="XDO_?c1012?">'[1]Output 1'!#REF!</definedName>
    <definedName name="XDO_?c1012ColHeadLine3?">'[1]Output 1'!#REF!</definedName>
    <definedName name="XDO_?c1013?">'[1]Output 1'!#REF!</definedName>
    <definedName name="XDO_?c1013ColHeadLine3?">'[1]Output 1'!#REF!</definedName>
    <definedName name="XDO_?c1014?">'[1]Output 1'!#REF!</definedName>
    <definedName name="XDO_?c1014ColHeadLine3?">'[1]Output 1'!#REF!</definedName>
    <definedName name="XDO_?c1015?">'[1]Output 1'!#REF!</definedName>
    <definedName name="XDO_?c1015ColHeadLine3?">'[1]Output 1'!#REF!</definedName>
    <definedName name="XDO_?c1016?">'[1]Output 1'!#REF!</definedName>
    <definedName name="XDO_?c1016ColHeadLine3?">'[1]Output 1'!#REF!</definedName>
    <definedName name="XDO_?c1017?">'[1]Output 1'!#REF!</definedName>
    <definedName name="XDO_?c1017ColHeadLine3?">'[1]Output 1'!#REF!</definedName>
    <definedName name="XDO_?c1018?">'[1]Output 1'!#REF!</definedName>
    <definedName name="XDO_?c1018ColHeadLine3?">'[1]Output 1'!#REF!</definedName>
    <definedName name="XDO_?c1019?">'[1]Output 1'!#REF!</definedName>
    <definedName name="XDO_?c1019ColHeadLine3?">'[1]Output 1'!#REF!</definedName>
    <definedName name="XDO_?c1020?">'[1]Output 1'!#REF!</definedName>
    <definedName name="XDO_?c1020ColHeadLine3?">'[1]Output 1'!#REF!</definedName>
    <definedName name="XDO_?c1021?">'[1]Output 1'!#REF!</definedName>
    <definedName name="XDO_?c1021ColHeadLine3?">'[1]Output 1'!#REF!</definedName>
    <definedName name="XDO_?c1022?">'[1]Output 1'!#REF!</definedName>
    <definedName name="XDO_?c1022ColHeadLine3?">'[1]Output 1'!#REF!</definedName>
    <definedName name="XDO_?c1023?">'[1]Output 1'!#REF!</definedName>
    <definedName name="XDO_?c1023ColHeadLine3?">'[1]Output 1'!#REF!</definedName>
    <definedName name="XDO_?c1024?">'[1]Output 1'!#REF!</definedName>
    <definedName name="XDO_?c1024ColHeadLine3?">'[1]Output 1'!#REF!</definedName>
    <definedName name="XDO_?c1025?">'[1]Output 1'!#REF!</definedName>
    <definedName name="XDO_?c1025ColHeadLine3?">'[1]Output 1'!#REF!</definedName>
    <definedName name="XDO_?c1026?">'[1]Output 1'!#REF!</definedName>
    <definedName name="XDO_?c1026ColHeadLine3?">'[1]Output 1'!#REF!</definedName>
    <definedName name="XDO_?c1027?">'[1]Output 1'!#REF!</definedName>
    <definedName name="XDO_?c1027ColHeadLine3?">'[1]Output 1'!#REF!</definedName>
    <definedName name="XDO_?c1028?">'[1]Output 1'!#REF!</definedName>
    <definedName name="XDO_?c1028ColHeadLine3?">'[1]Output 1'!#REF!</definedName>
    <definedName name="XDO_?c1029?">'[1]Output 1'!#REF!</definedName>
    <definedName name="XDO_?c1029ColHeadLine3?">'[1]Output 1'!#REF!</definedName>
    <definedName name="XDO_?c1030?">'[1]Output 1'!#REF!</definedName>
    <definedName name="XDO_?c1030ColHeadLine3?">'[1]Output 1'!#REF!</definedName>
    <definedName name="XDO_GROUP_?RptLine?">'[1]Output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6" i="4" l="1"/>
  <c r="J7" i="4"/>
  <c r="J8" i="4" s="1"/>
  <c r="J6" i="4"/>
</calcChain>
</file>

<file path=xl/sharedStrings.xml><?xml version="1.0" encoding="utf-8"?>
<sst xmlns="http://schemas.openxmlformats.org/spreadsheetml/2006/main" count="1419" uniqueCount="424">
  <si>
    <t>Obra o acción a realizar</t>
  </si>
  <si>
    <t>Ubicación</t>
  </si>
  <si>
    <t>Metas</t>
  </si>
  <si>
    <t>Beneficiarios (HOMBRES Y MUJERES)</t>
  </si>
  <si>
    <t>Entidad</t>
  </si>
  <si>
    <t>Municipio</t>
  </si>
  <si>
    <t>Localidad</t>
  </si>
  <si>
    <t xml:space="preserve">Pago de Necesidades vinculadas directamente con la Seguridad Publica </t>
  </si>
  <si>
    <t xml:space="preserve">Guanajuato </t>
  </si>
  <si>
    <t xml:space="preserve">León </t>
  </si>
  <si>
    <t xml:space="preserve">León de los Aldama </t>
  </si>
  <si>
    <t>No Aplica</t>
  </si>
  <si>
    <t>Pago de Seguridad Social</t>
  </si>
  <si>
    <t xml:space="preserve">Pago de Obligaciones Financieras </t>
  </si>
  <si>
    <t xml:space="preserve">Pago de Derechos de Agua </t>
  </si>
  <si>
    <t>RIIEE1-237022</t>
  </si>
  <si>
    <t>Vivienda</t>
  </si>
  <si>
    <t>RIIEE1-242022</t>
  </si>
  <si>
    <t>RIIEE1-243022</t>
  </si>
  <si>
    <t>RIIEE1-244022</t>
  </si>
  <si>
    <t>RIIEE1-245022</t>
  </si>
  <si>
    <t>RIIEE1-246022</t>
  </si>
  <si>
    <t>RIIEE-143022</t>
  </si>
  <si>
    <t>Metros Cuadrados</t>
  </si>
  <si>
    <t>RIIEE-144022</t>
  </si>
  <si>
    <t>RIIEE-145022</t>
  </si>
  <si>
    <t>RIIEE-146022</t>
  </si>
  <si>
    <t>RIIEE-147022</t>
  </si>
  <si>
    <t>RIIEE-148022</t>
  </si>
  <si>
    <t>RIIEE-149022</t>
  </si>
  <si>
    <t>RIIEE-152022</t>
  </si>
  <si>
    <t>RIIEE-153022</t>
  </si>
  <si>
    <t>RIIEE-154022</t>
  </si>
  <si>
    <t>RIIEE-155022</t>
  </si>
  <si>
    <t>RIIEE-158022</t>
  </si>
  <si>
    <t>RIIEE-159022</t>
  </si>
  <si>
    <t>RIIEE-167022</t>
  </si>
  <si>
    <t>RIIEE-237022</t>
  </si>
  <si>
    <t>RIIEE-241022</t>
  </si>
  <si>
    <t>RIIEE-242022</t>
  </si>
  <si>
    <t>RIIEE-243022</t>
  </si>
  <si>
    <t>RIIEE-244022</t>
  </si>
  <si>
    <t>RIIEE-245022</t>
  </si>
  <si>
    <t>RIIEE-246022</t>
  </si>
  <si>
    <t>RICD-443022</t>
  </si>
  <si>
    <t>Metros Lineales</t>
  </si>
  <si>
    <t>RICD-454022</t>
  </si>
  <si>
    <t>RICD-470022</t>
  </si>
  <si>
    <t>RICD-583022</t>
  </si>
  <si>
    <t>RIIED-441022</t>
  </si>
  <si>
    <t>RIIED-445022</t>
  </si>
  <si>
    <t>RIIED-446022</t>
  </si>
  <si>
    <t>RIIED-545022</t>
  </si>
  <si>
    <t>RIIED-573022</t>
  </si>
  <si>
    <t>RIIEE1-331022</t>
  </si>
  <si>
    <t>1 Espacio Público</t>
  </si>
  <si>
    <t>RIIEE1-372022</t>
  </si>
  <si>
    <t>RIIEE-331022</t>
  </si>
  <si>
    <t>RIIEE-339022</t>
  </si>
  <si>
    <t>RIIEE-372022</t>
  </si>
  <si>
    <t>RIISE-001022</t>
  </si>
  <si>
    <t>Por definir</t>
  </si>
  <si>
    <t>RIISE-002022</t>
  </si>
  <si>
    <t>RIISE-003022</t>
  </si>
  <si>
    <t>RIISE-004022</t>
  </si>
  <si>
    <t>RIISE-005022</t>
  </si>
  <si>
    <t>RIISE-006022</t>
  </si>
  <si>
    <t>RIISE-007022</t>
  </si>
  <si>
    <t>RIISE-008022</t>
  </si>
  <si>
    <t>RIISE-009022</t>
  </si>
  <si>
    <t>RIISE-010022</t>
  </si>
  <si>
    <t>RIISE-011022</t>
  </si>
  <si>
    <t>RIISE-012022</t>
  </si>
  <si>
    <t>RIIED-015022</t>
  </si>
  <si>
    <t>Hectárea</t>
  </si>
  <si>
    <t>RIIED-016022</t>
  </si>
  <si>
    <t>RIIED-017022</t>
  </si>
  <si>
    <t>RIIED-018022</t>
  </si>
  <si>
    <t>RIIED-019022</t>
  </si>
  <si>
    <t>RIIED-020022</t>
  </si>
  <si>
    <t>RIIED-021022</t>
  </si>
  <si>
    <t>RIIED-022022</t>
  </si>
  <si>
    <t>RIIED-023022</t>
  </si>
  <si>
    <t>RIIED-024022</t>
  </si>
  <si>
    <t>RIIED-025022</t>
  </si>
  <si>
    <t>RIIED-026022</t>
  </si>
  <si>
    <t>RIIED-027022</t>
  </si>
  <si>
    <t>RIIED-028022</t>
  </si>
  <si>
    <t>RIIED-029022</t>
  </si>
  <si>
    <t>RIIED-030022</t>
  </si>
  <si>
    <t>RIIED-031022</t>
  </si>
  <si>
    <t>RIIED-032022</t>
  </si>
  <si>
    <t>RIIED-033022</t>
  </si>
  <si>
    <t>RIIED-034022</t>
  </si>
  <si>
    <t>RIIED-035022</t>
  </si>
  <si>
    <t>RIIED-036022</t>
  </si>
  <si>
    <t>RIIED-040022</t>
  </si>
  <si>
    <t>RIIED-055022</t>
  </si>
  <si>
    <t>RIIED-058022</t>
  </si>
  <si>
    <t>RIIED-077022</t>
  </si>
  <si>
    <t>Piezas</t>
  </si>
  <si>
    <t>RIIED-126022</t>
  </si>
  <si>
    <t>RIIED1-302022</t>
  </si>
  <si>
    <t xml:space="preserve">127
</t>
  </si>
  <si>
    <t>RIIED-166022</t>
  </si>
  <si>
    <t>Kilómetro</t>
  </si>
  <si>
    <t>RIIED-289022</t>
  </si>
  <si>
    <t>RIIED-290022</t>
  </si>
  <si>
    <t>RIIED-291022</t>
  </si>
  <si>
    <t xml:space="preserve">20
</t>
  </si>
  <si>
    <t>RIIED-292022</t>
  </si>
  <si>
    <t xml:space="preserve">7
</t>
  </si>
  <si>
    <t>RIIED-293022</t>
  </si>
  <si>
    <t>RIIED-294022</t>
  </si>
  <si>
    <t xml:space="preserve">20.85
</t>
  </si>
  <si>
    <t>RIIED-295022</t>
  </si>
  <si>
    <t xml:space="preserve">350
</t>
  </si>
  <si>
    <t>RIIED-297022</t>
  </si>
  <si>
    <t xml:space="preserve">30
</t>
  </si>
  <si>
    <t>RIIED-299022</t>
  </si>
  <si>
    <t xml:space="preserve">21
</t>
  </si>
  <si>
    <t>RIIED-300022</t>
  </si>
  <si>
    <t xml:space="preserve">20.84
</t>
  </si>
  <si>
    <t>RIIED-302022</t>
  </si>
  <si>
    <t>RIIED-303022</t>
  </si>
  <si>
    <t xml:space="preserve">200
</t>
  </si>
  <si>
    <t>RIIED-304022</t>
  </si>
  <si>
    <t xml:space="preserve">100
</t>
  </si>
  <si>
    <t>RIIED-305022</t>
  </si>
  <si>
    <t xml:space="preserve">15
</t>
  </si>
  <si>
    <t>RIIED-306022</t>
  </si>
  <si>
    <t xml:space="preserve">140
</t>
  </si>
  <si>
    <t>RIIED-307022</t>
  </si>
  <si>
    <t>RIIED-308022</t>
  </si>
  <si>
    <t xml:space="preserve">150
</t>
  </si>
  <si>
    <t>RIIED-309022</t>
  </si>
  <si>
    <t>RIIED-310022</t>
  </si>
  <si>
    <t xml:space="preserve">120
</t>
  </si>
  <si>
    <t>RIIED-311022</t>
  </si>
  <si>
    <t>RIIED-312022</t>
  </si>
  <si>
    <t>RIIED-326022</t>
  </si>
  <si>
    <t>RIIED-329022</t>
  </si>
  <si>
    <t xml:space="preserve"> Piezas</t>
  </si>
  <si>
    <t>RIIED-335022</t>
  </si>
  <si>
    <t>RIIED-336022</t>
  </si>
  <si>
    <t>RICD-358022</t>
  </si>
  <si>
    <t>RIIED-205022</t>
  </si>
  <si>
    <t>RIIED-207022</t>
  </si>
  <si>
    <t xml:space="preserve"> Kilómetro</t>
  </si>
  <si>
    <t>RIIED-208022</t>
  </si>
  <si>
    <t>RIIED-210022</t>
  </si>
  <si>
    <t>RIIED-212022</t>
  </si>
  <si>
    <t>Metros</t>
  </si>
  <si>
    <t>RIIED-223022</t>
  </si>
  <si>
    <t>RIIED-318022</t>
  </si>
  <si>
    <t>Metros cúbicos</t>
  </si>
  <si>
    <t>RIIED-415022</t>
  </si>
  <si>
    <t>RIIED-442022</t>
  </si>
  <si>
    <t>NO APLICA</t>
  </si>
  <si>
    <t xml:space="preserve">Servicio (s)  Supervisión de Obra </t>
  </si>
  <si>
    <t>RIIED1-254022</t>
  </si>
  <si>
    <t>RIIED-248022</t>
  </si>
  <si>
    <t>RIIED-254022</t>
  </si>
  <si>
    <t>DGRMYSG-3246/2022</t>
  </si>
  <si>
    <t>RIIED-013022</t>
  </si>
  <si>
    <t>RIIED-079022</t>
  </si>
  <si>
    <t>RIIED-102022</t>
  </si>
  <si>
    <t>RIIED-103022</t>
  </si>
  <si>
    <t>RIIED1-103022</t>
  </si>
  <si>
    <t>RIIED1-168022</t>
  </si>
  <si>
    <t>RIIED1-169022</t>
  </si>
  <si>
    <t>RIIED1-219022</t>
  </si>
  <si>
    <t>RIIED-168022</t>
  </si>
  <si>
    <t>RIIED-169022</t>
  </si>
  <si>
    <t>RIIED-184022</t>
  </si>
  <si>
    <t>RIIED-219022</t>
  </si>
  <si>
    <t>RIIED-280022</t>
  </si>
  <si>
    <t>RIIED-317022</t>
  </si>
  <si>
    <t>RIIED-411022</t>
  </si>
  <si>
    <t>RIIED-437022</t>
  </si>
  <si>
    <t>RIIED-438022</t>
  </si>
  <si>
    <t>RICD-451022</t>
  </si>
  <si>
    <t>RIIED-592022</t>
  </si>
  <si>
    <t>RIIEESUP1-242022</t>
  </si>
  <si>
    <t>RIIEESUP1-243022</t>
  </si>
  <si>
    <t>RIIEESUP1-244022</t>
  </si>
  <si>
    <t>RIIEESUP1-246022</t>
  </si>
  <si>
    <t>RIIEESUP-143022</t>
  </si>
  <si>
    <t>RIIEESUP-144022</t>
  </si>
  <si>
    <t>RIIEESUP-145022</t>
  </si>
  <si>
    <t>RIIEESUP-146022</t>
  </si>
  <si>
    <t>RIIEESUP-147022</t>
  </si>
  <si>
    <t>RIIEESUP-148022</t>
  </si>
  <si>
    <t>RIIEESUP-149022</t>
  </si>
  <si>
    <t>RIIEESUP-152022</t>
  </si>
  <si>
    <t>RIIEESUP-153022</t>
  </si>
  <si>
    <t>RIIEESUP-154022</t>
  </si>
  <si>
    <t>RIIEESUP-155022</t>
  </si>
  <si>
    <t>RIIEESUP-158022</t>
  </si>
  <si>
    <t>RIIEESUP-159022</t>
  </si>
  <si>
    <t>RIIEESUP-167022</t>
  </si>
  <si>
    <t>RIIEESUP-237022</t>
  </si>
  <si>
    <t>RIIEESUP-241022</t>
  </si>
  <si>
    <t>RIIEESUP-242022</t>
  </si>
  <si>
    <t>RIIEESUP-243022</t>
  </si>
  <si>
    <t>RIIEESUP-244022</t>
  </si>
  <si>
    <t xml:space="preserve"> Metros cúbicos</t>
  </si>
  <si>
    <t>RIIEESUP-245022</t>
  </si>
  <si>
    <t>RIIEESUP-246022</t>
  </si>
  <si>
    <t>RIIEDSUP1-125022</t>
  </si>
  <si>
    <t>RIIEDSUP-013022</t>
  </si>
  <si>
    <t xml:space="preserve"> Luminaria</t>
  </si>
  <si>
    <t>RIIEDSUP-102022</t>
  </si>
  <si>
    <t>RIIEDSUP-103022</t>
  </si>
  <si>
    <t>RIIEDSUP1-103022</t>
  </si>
  <si>
    <t>RIIEDSUP1-168022</t>
  </si>
  <si>
    <t>RIIEDSUP1-169022</t>
  </si>
  <si>
    <t>RIIEDSUP-168022</t>
  </si>
  <si>
    <t>RIIEDSUP-169022</t>
  </si>
  <si>
    <t>RIIEDSUP-205022</t>
  </si>
  <si>
    <t>RIIEDSUP-207022</t>
  </si>
  <si>
    <t>RIIEDSUP-208022</t>
  </si>
  <si>
    <t>RIIEDSUP-210022</t>
  </si>
  <si>
    <t>RIIEDSUP-212022</t>
  </si>
  <si>
    <t>RIIEDSUP-223022</t>
  </si>
  <si>
    <t>RIIEDSUP-260022</t>
  </si>
  <si>
    <t>RIIEDSUP-280022</t>
  </si>
  <si>
    <t>17736.97 M2</t>
  </si>
  <si>
    <t>RIIEDSUP-318022</t>
  </si>
  <si>
    <t>RIIEDSUP-248022</t>
  </si>
  <si>
    <t>RIIEDSUP-254022</t>
  </si>
  <si>
    <t>RIIEESUP-331022</t>
  </si>
  <si>
    <t>RIIEE-132022</t>
  </si>
  <si>
    <t>RIIED-001022</t>
  </si>
  <si>
    <t>RIIED-133022</t>
  </si>
  <si>
    <t>RIIED-247022</t>
  </si>
  <si>
    <t>RIIED-250022</t>
  </si>
  <si>
    <t>RIIED-260022</t>
  </si>
  <si>
    <t>RIIED-268022</t>
  </si>
  <si>
    <t>RIIED1-125022</t>
  </si>
  <si>
    <t>RIIED-125022</t>
  </si>
  <si>
    <t>RICE-353022</t>
  </si>
  <si>
    <t>RIIEE1-353022</t>
  </si>
  <si>
    <t>RIIED-369022</t>
  </si>
  <si>
    <t>RIIED-366022</t>
  </si>
  <si>
    <t>RIIED-370022</t>
  </si>
  <si>
    <t>RICD-444022</t>
  </si>
  <si>
    <t>Información Pública Financiera para el Fondo de Aportaciones para el Fortalecimiento Municipal</t>
  </si>
  <si>
    <t>MUNICIPIO DE LEÓN</t>
  </si>
  <si>
    <t>Montos que Reciban, Obras y Acciones a realizar con el FORTAMUN</t>
  </si>
  <si>
    <t>Reporte Definitivo al cierre del Fondo FORTAMUN 2022</t>
  </si>
  <si>
    <t>Monto Capital Ejercido FORTAMUN 2022</t>
  </si>
  <si>
    <t>Informe definitivo 2022</t>
  </si>
  <si>
    <t>Costo definitivo</t>
  </si>
  <si>
    <r>
      <t xml:space="preserve">Pago de Obligaciones Financieras  </t>
    </r>
    <r>
      <rPr>
        <sz val="10"/>
        <color rgb="FF0070C0"/>
        <rFont val="Calibri"/>
        <family val="2"/>
        <scheme val="minor"/>
      </rPr>
      <t>(Rendimientos Financieros)</t>
    </r>
  </si>
  <si>
    <r>
      <t>Pago de Seguridad Social</t>
    </r>
    <r>
      <rPr>
        <sz val="10"/>
        <color rgb="FF0070C0"/>
        <rFont val="Calibri"/>
        <family val="2"/>
        <scheme val="minor"/>
      </rPr>
      <t xml:space="preserve"> (Rendimientos Financieros)</t>
    </r>
  </si>
  <si>
    <r>
      <t xml:space="preserve">Recurso Municipal </t>
    </r>
    <r>
      <rPr>
        <sz val="10"/>
        <color rgb="FF0070C0"/>
        <rFont val="Calibri"/>
        <family val="2"/>
        <scheme val="minor"/>
      </rPr>
      <t xml:space="preserve">Rendimientos Financieros </t>
    </r>
  </si>
  <si>
    <t>Monto Rendimientos Financieros Ejercido FORTAMUN 2022</t>
  </si>
  <si>
    <t>Total FORTAMUN Ejercido</t>
  </si>
  <si>
    <t>Suministro Y Colocación De Calentadores Solares: En La Delegación San Juan Bosco, León Gto.</t>
  </si>
  <si>
    <t>Suministro Y Colocación De Calentadores Solares En Diferentes Colonias De La Ciudad, Delegación Las Joyas.</t>
  </si>
  <si>
    <t>Suministro Y Colocación De Calentadores Solares En Diferentes Colonias De La Ciudad, Delegación San Miguel.</t>
  </si>
  <si>
    <t>Suministro Y Colocación De Calentadores Solares En Diferentes Colonias De La Ciudad, Delegación Cerro Gordo.</t>
  </si>
  <si>
    <t>Suministro Y Colocación De Calentadores Solares En Diferentes Colonias De La Ciudad, Delegación Del Carmen.</t>
  </si>
  <si>
    <t>Suministro Y Colocación De Calentadores Solares En Diferentes Colonias De La Ciudad, Delegación Cerrito De Jerez.</t>
  </si>
  <si>
    <t>Construcción De Techo Firme En La Delegación San Juan Bosco</t>
  </si>
  <si>
    <t>Construcción De Cuartos Dormitorio En La Delegación San Juan Bosco</t>
  </si>
  <si>
    <t>Construcción De Techo Firme En La Delegación Coecillo</t>
  </si>
  <si>
    <t>Construcción De Cuartos Dormitorio En La Delegación Cerro Gordo</t>
  </si>
  <si>
    <t>Construcción De Cuartos Dormitorio En La Delegación Del Carmen</t>
  </si>
  <si>
    <t>Construcción De Techo Firme De La Delegación San Miguel</t>
  </si>
  <si>
    <t>Construcción De Cuartos Dormitorio En La Delegación Las Joyas</t>
  </si>
  <si>
    <t>Construcción De Techo Firme En La Delegación Del Carmen</t>
  </si>
  <si>
    <t>Construcción De Cuartos Dormitorios En La Delegación Cerrito De Jerez</t>
  </si>
  <si>
    <t>Construcciónde Techo Firme En La Delegación Cerro Gordo</t>
  </si>
  <si>
    <t>Construcción De Cuartos Dormitorio En La Delegación Coecillo</t>
  </si>
  <si>
    <t>Construcción De Techo Firme En La Delegación Cerrito De Jerez.</t>
  </si>
  <si>
    <t>Construcción De Techo Firme E La Delegación Las Joyas</t>
  </si>
  <si>
    <t>Construcción De Cuartos Dormitorios En La Delegación San Miguel</t>
  </si>
  <si>
    <t>Suministro Y Colocación De Calentadores Solares En Diferentes Colonias De La Ciudad, Delegación Coecillo.</t>
  </si>
  <si>
    <t>Construcción De Drenaje Sanitario En Calle De La Presa Del Tigre Tramo: Gobio A Tecna, Colonia Presitas I (Ahora El Valladito), León Gto.</t>
  </si>
  <si>
    <t>Construcción De Red De Agua Entubada En Calle Valle De San Pablo, De La Colonia Valle De San Pedro De La Joya I, Tramo: Valle De San Marcos A Limite De Fraccionamiento.</t>
  </si>
  <si>
    <t>Construcción De Red De Agua Entubada En La Calle Monte De Cristo En La Colonia Monte De Cristo, Tramo: Monte De La Resurrección A San Eugenio</t>
  </si>
  <si>
    <t>Construcción De Red De Agua Entubada Y Drenaje Sanitario En La Calle: Añoranza. Tramo: Héroes De La Independencia -Sendero Mixteca, Col.  Arboledas De San Pedro.</t>
  </si>
  <si>
    <t>Construcción De Drenaje Sanitario En La Calle Estrella Boreal, Tramo: Av. Universidad A Lucero, Colonia: Mirador Campestre</t>
  </si>
  <si>
    <t>Construcción De Drenaje Sanitario En La Calle Liebres, De La Colonia Granja Ceres, Tramo: Calle Conejo-Avenida Paseo De Las Liebres</t>
  </si>
  <si>
    <t>Construcción De Red De Agua Entubada En La Calle Liebres, De La Colonia Granja Ceres, Tramo: Calle Conejo-Avenida Paseo De Las Liebres</t>
  </si>
  <si>
    <t>Construcción De Drenaje Sanitario En La Calle Siete Lomas De La Colonia Camino A San Juani Y Estancia De La Joya, Tramo: Blvd. Aristóteles A De La Peregrimación.</t>
  </si>
  <si>
    <t>Construcción De Red De Agua Entubada En La Calle Siete Lomas De La Colonia Camino A San Juan Y Estancia De La Joya, Tramo: Blvd. Aristóteles A De La Peregrimación.</t>
  </si>
  <si>
    <t>Construcción De Red De Agua Entubada En La Calle 2 De Enero Tramo: 8 De Marzo A 15 De Agosto, Colonia 8 De Marzo, León Gto.</t>
  </si>
  <si>
    <t>Construcción De Red De Agua Entubada En La Calle Paseo De Los Canarios, Tramo: Paseo De Los Papagayos - Araucaria De Jerez, Colonia San Isidro; Construcción De Alcantarillado Sanitario En La Calle Paseo De Los Canarios. Tramo: Paseo De Los Papagayos-Araucaria De Jerez, Colonia San Isidro.</t>
  </si>
  <si>
    <t>Construcción De Espacio Público Ubocado Entre Las Calles Valle Del Desvan, Valle Usumacinta Y Blvd. Épsilon En La Colonia Valle Del Real.</t>
  </si>
  <si>
    <t>Construcción De Espacio Publico Entre Las Calle Del Anhelo, Esq. Del Silencio, En La Dcolonia El Consuelo.</t>
  </si>
  <si>
    <t>Construcción Del Espacio Público Entre Las Calles Misiones De La India Y Doctrina Cristiana, En La Colonia San Javier</t>
  </si>
  <si>
    <t>Título De Concesión Del Servicio Público De Limpia, Disposición Final De Los Residuos Solidos Municipales De León.</t>
  </si>
  <si>
    <t>Mantenimiento Especializado A Las Áreas Verdes Del Parque Vivero Del Municipio De León</t>
  </si>
  <si>
    <t>Mantenimiento Integral De Las Áreas Verdes Del Parque México</t>
  </si>
  <si>
    <t>Servicio  De Control Especializado En Manejo De Arboles En Diferentes Punto De La Ciudad Del Municipio De León, Gto. Paquete 1.</t>
  </si>
  <si>
    <t>Servicio De Control Especializado En Manejo De Arboles En Diferentes Puntos De La Ciudad Paquete 2</t>
  </si>
  <si>
    <t>Mantenimiento De Las Áreas Verdes, Del Interior Y Exterior Del Vivero Municipal.</t>
  </si>
  <si>
    <t>Servicio De Reforestación, Mejoramientos De Suelo Y Riego En Diferentes Puntos De La Ciudad Paquete 1</t>
  </si>
  <si>
    <t>Servicio De Reforestación, Mejoramientos De Suelo Y Riego En Diferentes Puntos De La Ciudad Paquete 3</t>
  </si>
  <si>
    <t>Servicio De Reforestación, Mejoramientos De Suelo Y Riego En Diferentes Puntos De La Ciudad Paquete 2</t>
  </si>
  <si>
    <t>Prestación De Servicios De Reforestación, Mejoramiento De Suelo Y Riego En Diferentes Puntos De La Ciudad De León, Gto. (Paquete 3).</t>
  </si>
  <si>
    <t>Servicio De Reforestación, Mejoramiento De Suelo Y Riego En Diferentes Puntos De La Ciudad De León Gto.</t>
  </si>
  <si>
    <t>Mejoramiento De Suelo Y Riego En Diferentes Puntos De La Ciudad De León, Gto.</t>
  </si>
  <si>
    <t>Mantenimiento Integral Al Camellón Del Blvd. Aeropuerto En León, Gto. (1a Etpa 2022).</t>
  </si>
  <si>
    <t>Mantenimiento Integral Al Camellón Del Blvd. La Luz,V. Valtierra, V. Campero, Delta, Av. Olímpica Y Eje Metropolitano, En León Gto. (1a Etapa 2022).</t>
  </si>
  <si>
    <t>Mantenimiento Integral Al Camellón Del Blvd. José Alonso De Torres Y Blvd. Hidalgo, En León, Gto. (1a Etapa 2022).</t>
  </si>
  <si>
    <t>Mantenimiento Integral Al Camellón Del Blvd. H. Medina, A. Madrazo, T. Cruces, V. Quiroga, C. Chilpancingo, H. Bustos E Ibarrilla, León Gto. (1a Etapa 2022).</t>
  </si>
  <si>
    <t>Mantenimiento Integral Al Camellón Del Blvd. Campestre, Insurgentes, López Sanabria, Garza Sada Y Cerro Gordo, León, Gto. (1a Etapa 2022).</t>
  </si>
  <si>
    <t>Mantenimiento Integral Al Camellón Del Blvd. Adolfo López Mateos, Malecón Del Río, M. Escobedo, Blvd. San Pedro, P. De Jerez, Américas, Roma Y G. Bocanegra León Gto. (1a Etapa 2022).</t>
  </si>
  <si>
    <t>Mantenimiento Integral Al Camellón Del San Juan Bosco, Aristóteles, Calcopirita, Exposiciones, Las Joyas Y Calíope León, Gto. (1a Etapa 2022).</t>
  </si>
  <si>
    <t>Mantenimiento Integral Al Camellón Del Blvd. Fco. Villa, Torres Landa, H. Aldama, Juárez, Timoteo Lozano, M.C. Saavedra Y V. Carranza, Gto. (1a Etapa 2022).</t>
  </si>
  <si>
    <t>Mantenimiento Y Riego A Las Áreas Verdes En Espacios Públicos Y Bulevares De León, Gto. (1a Etapa 2022).</t>
  </si>
  <si>
    <t>Mantenimiento A Las Áreas Verdes De Espacios Públicos, Jardine Sy Vialidades Del Sector 4, León Gto. (1a Etapa 2022).</t>
  </si>
  <si>
    <t>Mantenimiento Y Poda De Arbolado En Vialidades, Jardines Y Espacios Públicos Del Sector 2, León Gto. (1a Etapa 2022).</t>
  </si>
  <si>
    <t>Mantenimiento A Las Áreas Verdes De Espacios Públicos, Jardines Y Vialidades Del Sector 8, León Gto. (1a Etapa).</t>
  </si>
  <si>
    <t>Mantenimiento A Las Áreas Verdes De Espacios Públicos, Jardines Y Vialidades Del Sector 2, León, Gto. (1a Etapa 2022).</t>
  </si>
  <si>
    <t>Mantenimiento A Las Áreas Verdes De Espacios Públicos, Jardines Y Vialidades Del Sector 7, León, Gto. (1a Etapa 2022).</t>
  </si>
  <si>
    <t>Mantenimiento A Las Áreas Verdes De Espacios Públicos, Jardines Y Vialiddaes Del Sector 9, León Gto. (1a Etapa 2022).</t>
  </si>
  <si>
    <t>Mantenimiento A Las Áreas Verdes De Espacios Públicos, Jardines Y Vialidades Del Sector 6, León, Gto. (1a Etapa 2022).</t>
  </si>
  <si>
    <t>Mantenimiento Integral Al Camellón Del Blvd. José María Morelos En León Gto. (1a Etapa 2022).</t>
  </si>
  <si>
    <t>Mantenimiento A Las Áreas Verdes De Espacios Públicos, Jardines Y Vialidades Del Sector 3, León, Gto. (1a Etapa 2022).</t>
  </si>
  <si>
    <t>Mantenimiento A Las Áreas Verdes De Las Oficinas Públicas Del Municipio De León, Gto. (1a Etapa 2022).</t>
  </si>
  <si>
    <t>Mantenimiento Y Poda De Arbolado En Vialidades, Jardines Y Espacios Públicos Del Sector 4, León, Gto. (1a Etapa 2022).</t>
  </si>
  <si>
    <t>Mantenimiento Y Poda De Arbolado En Vialidades, Jardines Y Espacios Públicos Del Sector 3, León Gto. (1a Etapa 2022).</t>
  </si>
  <si>
    <t>Mantenimiento A Las Áreas Verdes De Espacios Públicos, Jardines Y Vialidades Del Sector 1, León, Gto. (1a Etapa 2022).</t>
  </si>
  <si>
    <t>Mantenimiento A Las Áreas Verdes De Espacios Públicos, Jardines Y Vialidades Del Sector 10, León, Gto. (1a Etapa 2022).</t>
  </si>
  <si>
    <t>Mantenimiento De Las Áreas Verdes De Espacios Publicos, Jardines Y Vialidades Del Sector 5, León, Gto. (1a Etapa 2022)</t>
  </si>
  <si>
    <t>Mantenimiento Fitosanitario Al Arbolado (1er Etapa 2022).</t>
  </si>
  <si>
    <t>Mantenimiento Integral A Las Áreas Públicas De León Gto.</t>
  </si>
  <si>
    <t>Mantenimiento Y Poda De Arbolado En Vialidades Jardines Y Espacios Públicos Del Sector 1 (1a Etapa 2022), León, Gto</t>
  </si>
  <si>
    <t>Mantenimiento A Las Áreas Verdes De Espacios Públicos, Jardines Y Vialidades Del Sector 5, León Gto. (2a Etapa 2022).</t>
  </si>
  <si>
    <t>Implementación De Imagen Urbana En El Camellon Del Blvd. Juan Jose Tores Landa León, Gto.</t>
  </si>
  <si>
    <t>Mantenimiento A Las Áreas Verdes De Espacios Públicos, Jardines Y Vialidades Del Sector 3, León, Gto. (2a Etapa 2022).</t>
  </si>
  <si>
    <t>Mantenimiento Integral Al Camellón Del Blvd. José María Morelos En León, Gto. (2da. Etapa).</t>
  </si>
  <si>
    <t>Mantenimiento A Las Áreas Verdes D Elas Oficinas Públicas Del Unicipio De León, Gto. (2a Etapa 2022).</t>
  </si>
  <si>
    <t>Mantenimiento Integral Al Camellón Del Blvd. Aeropuerto En León Gto. (2a Etapa 2022).</t>
  </si>
  <si>
    <t>Mantenimiento Integral Al Camellón Del Blvd. Juan José Torres Landa En León, Gto (2da. Etapa 2022).</t>
  </si>
  <si>
    <t>Mantenimiento Integral Al Camellón Del Blvd. José Alonso De Torres Y Blvd. Hidalgo, En León, Gto. (2a Etapa 2022).</t>
  </si>
  <si>
    <t>Mantenimiento Y Poda De Arbolado En Vialidades, Jardines Y Espacios Publicos Del Sector 2 (2a Etapa 2022), León Gto.</t>
  </si>
  <si>
    <t>Mantenimiento Integral Al Camelón Del Eje Metroolitano, Blvd. H. Medina, A. Madrazo, T. Cruces, V. Quiroga, C. Chilpancingo, H. Bustos E Ibarrilla, León Gto. (2a Etapa 2022.).</t>
  </si>
  <si>
    <t>Mantenimeinto Intgeral Al Camellón Del Blvd. Campestre, Insurgentes, Malecón Del Río, Lopéz Sanabria, Graza Sada Y Cerro Gordo, León Gto. (2a Etapa 2022).</t>
  </si>
  <si>
    <t>Mantenimiento Integral Al Camellón Del Blvd. Adolfo Lopéz Mateos, Blvd. San Pedro, P. De Jerez, Americas, Ramo Y G. Bocanegra León Gto. (2a Etapa 2022).</t>
  </si>
  <si>
    <t>Mantenimiento Y Poda De Arbolado En Vialidades, Jardines Y Espacios Públicos Del Sector 4 (2a Etapa 2022) León, Gto.</t>
  </si>
  <si>
    <t>Mantenimiento A Las Áreas Verdes De Espacios Públicos, Jardines Y Vialidades Del Sector 6, León, Gto. (2a Etapa 2022).</t>
  </si>
  <si>
    <t>Mantenimiento A Las Áreas Verdes De Espacios Públicos, Jardines Y Vialidades Del Sector 9, León, Gto. (2a Etapa 2022).</t>
  </si>
  <si>
    <t>Mantenimiento A Las Áreas Verdes De Espacios Públicos, Jardines Y Vilaiddaes Del Sector I, León Gto. (2a Etapa 2022).</t>
  </si>
  <si>
    <t>Mantenimiento A Las Áreas Verdes De Espacios Públicos, Jardines Y Vialidaes Del Sector 10, León To. (2a Etapa 2022).</t>
  </si>
  <si>
    <t>Mantenimiento Y Poda De Arbolado En Vialidades, Jardines Y Espacios Publicos Del Sector 3 (2a Etapa 2022), León Gto.</t>
  </si>
  <si>
    <t>Mantenimiento A Las Áreas Verdes De Espacios Públicos, Jardines Y Vialidades Del Sector 2, León, Gto. (2a Etapa 2022).</t>
  </si>
  <si>
    <t>Mantenimiento A Las Áreas Verdes De Espacios Públicos, Jardines Y Vialidades Del Sector 8, León, Gto. (2a Etapa 2022).</t>
  </si>
  <si>
    <t>Mantenimiento A Las Áreas Verdes De Espacios Públicos, Jardines Y Vialidades Del Sector 1, León, Gto. (2a Etapa 2022).</t>
  </si>
  <si>
    <t>Mantenimiento Fitosanitario Al Arbolado (2a Etapa 2022).</t>
  </si>
  <si>
    <t>Mantenimineto A Las Áreas Verdes De Espadcios Públicos, Jardines Y Vialidades Del Sector 7, León Gto. (2a Etapa 2022).</t>
  </si>
  <si>
    <t>Mantenimeinto Y Riego A Las Áreas Verdes En Espacios Públicos Y Bulevares De León, Gto. (2da. Etapa 2022).</t>
  </si>
  <si>
    <t>Mantenimeinto A Las Áreas Verdes De Espacios Públicos , Jardines Y Vialidades Del Sector 4, León Gto. (2a Etapa 2022).</t>
  </si>
  <si>
    <t>Mantenimiento Integral Al Camellón De San Juan Bosco, Manuel De Cervantes Saavedra, Aristóteles, Calcopirita, Exposiciones, Las Joyas Y Calíope León, Gto. (2a Etapa 2022):</t>
  </si>
  <si>
    <t>Construcción De Ciclovía En Blvd. Timoteo Lozano, Tramo: Blvd. Francisco Villa A Calle Mayordomo</t>
  </si>
  <si>
    <t>Construcción De Ciclovía De Kiwi Tramo: Puma A Bisonte; Construcción De Ciclovía De Blvd. Puma Tramo: Blvd. Ibarrilla A Kimi.</t>
  </si>
  <si>
    <t xml:space="preserve">Construcción De Ciclovía De Blvd. Francisco Villa, Tramo: De Blvd. Juan Alonso De Torres A Blvd. José María Morelos. </t>
  </si>
  <si>
    <t>Construcción De Ciclovia De Av. México, Tramo: De Blvd. Isurgentes A Calle Purisima.</t>
  </si>
  <si>
    <t>Construcción De Ciclovía Del Blvd. Aristóteles, Tramo: De La Calle Fromm A Calle Cruz De Palomino; Construcción De Ciclovía De Blvd. Aristóteles, Tramo: De Celestina A Blvd. Balcones De La Joya.</t>
  </si>
  <si>
    <t>Construcción De Ciclovía De Av. Francia, Tramo: De Blvd. Insurgentes A Calle Purísima.</t>
  </si>
  <si>
    <t>Construcción De Ciclovia De Balcones De La Joya, Tramo: Blvd. Cloto A Aretillo.</t>
  </si>
  <si>
    <t>Construcción De La Ciclovía En El Blvd. Vasco De Quiroga, Tramo: Av. Saturno A Blvd. López Mateos.</t>
  </si>
  <si>
    <t>Construcción De Ciclovía De Blvd. Perdigón Tramo: Colina Esmeralda A Puente Arroyo San Bernardo.</t>
  </si>
  <si>
    <t>Construcción De Ciclovía De Blvd. Hidalgo, Tramo 1: De Blvd. Morelos A Blvd. Ibarrilla Y Tramo 2: De Blvd. Ibarrilla A Blvd. Juan Alonso De Torres</t>
  </si>
  <si>
    <t>Rehabilitación Y Conservación Estructural Del Puente Vehicular En La Intersección De La Calle 5 De Mayo Con Malecón Del Rio, León Gto.</t>
  </si>
  <si>
    <t>Construcción Del Puente Peatonal Ubicado En La Col. La Patiña, León Gto.</t>
  </si>
  <si>
    <t>Adquisición De Concreto Asfáltico Y Emulsión Asfáltica</t>
  </si>
  <si>
    <t>Mantenimiento Y Rehabilitación De Pavimento Del Blvd. Juan José Torres Landa En El Tramo: Entre El Blvd. Miguel De Cervantes Saavedra Y La Maxipista, León Gto.</t>
  </si>
  <si>
    <t>Mantenimiento De Los Puentes Vehiculares De La Ciudad Etapa 1, León Gto.</t>
  </si>
  <si>
    <t>Mantenimiento Y Rehabilitación De Los Pavimentos Del Blvd. Mariano Escobedo Intersección Av. Miguel Alemán Y Del Blvd. Insurgentes Intersección Blvd. Adolfo López Mateos, León Gto.</t>
  </si>
  <si>
    <t>Mantenimiento Y Rehabilitación Del Pavimento Del Blvd. Hidalgo Intersección Blvd. Morelos, León Gto.</t>
  </si>
  <si>
    <t>Mantenimiento A La Capa De Rodamiento Del Blvd. Juan José Tores Landa</t>
  </si>
  <si>
    <t>Mantenimiento Y Rehabilitación De La Infraestructura Vial En El Blvd. Juan Jose Torres Landa, León Gto.</t>
  </si>
  <si>
    <t>Suministro Y Colocación De Elementos De Protección De Concreto En La Parte Superior De Puente Hamburgo, León, Gto.</t>
  </si>
  <si>
    <t>Mantenimiento A La Pintura De Los Elementos En Los Puentes Del Blvd.Hidalgo Intersección Blvd. Morelos Y Blvd. Mariano Escobedo Intersección Av Miguel Aleman Y Blvd San Juan Bosco Intersección Blvd. Insurgentes, León Gto.</t>
  </si>
  <si>
    <t>Rehabilitación De Los Pavimentos Del Blvd. Juan Alonso De Torres Poniente 2022.</t>
  </si>
  <si>
    <t>Conformación Y Revestimiento De Terracerias En Vialidades No Pavimentadas Del Mpio De León Gto.</t>
  </si>
  <si>
    <t>Mantenimiento Y Bacheo Superficial De Pavimentos De La Ciudad De León, Gto. (Paquete 1)</t>
  </si>
  <si>
    <t>Conformación Y Revestimiento De Terracerias En Vialidades No Pavimentadas Del Municipio De León Gto. (Paquete 2)</t>
  </si>
  <si>
    <t>Conformación Y Revestimiento De Terracerias En Vialidades No Pavimentadas Del Municipio De León Gto. (Paquete 3)</t>
  </si>
  <si>
    <t>Pavimentación De La Calle Talladores De Echeveste, Tramo: Rio De Los Castillos A Nabo Colonia: Ribera De La Presa.</t>
  </si>
  <si>
    <t>Pavimentación De La Calle Yacimiento De Uranio; Tramo: Yacimiento Volcánico A Blvd El Yacimiento Colonia: El Yacimiento.</t>
  </si>
  <si>
    <r>
      <t xml:space="preserve">Pavimentación De La Calle Del Rio Tramo: Juan Alonso De Torres A Cad 0+160, En La Colonia San José Del Potrero, León, Gto. </t>
    </r>
    <r>
      <rPr>
        <sz val="10"/>
        <color rgb="FF0070C0"/>
        <rFont val="Calibri"/>
        <family val="2"/>
        <scheme val="minor"/>
      </rPr>
      <t>Rendimientos Financieros</t>
    </r>
  </si>
  <si>
    <r>
      <t>Pavimentación De La Calle Puerta Del Llano Tramo: Blvd. Aristoteles - A La Peregrinación En La Colonia Camino A San Juan, León Gto.</t>
    </r>
    <r>
      <rPr>
        <sz val="10"/>
        <color rgb="FF0070C0"/>
        <rFont val="Calibri"/>
        <family val="2"/>
        <scheme val="minor"/>
      </rPr>
      <t xml:space="preserve"> Rendimientos Financieros</t>
    </r>
  </si>
  <si>
    <t>Construcción De Techo Firme En La Delegación San Miguel</t>
  </si>
  <si>
    <t>Construcción De Techo Firme En La Delegación Cerro Gordo</t>
  </si>
  <si>
    <t>Construcción De Cuartos Dormitorio En La Delegación Coecillo.</t>
  </si>
  <si>
    <t>Construcción De Techo Firme En La Delegación Cerrito De Jerez</t>
  </si>
  <si>
    <t>Construcción De Techo Firme En La Delegación Las Joyas</t>
  </si>
  <si>
    <t>Suministro Y Colocación De Calentadores Solares: En La Delegación San Juan Bosco León Gto.</t>
  </si>
  <si>
    <t>Supervisión De Ampliación Del Sistema De Alumbrado Público Con Tecnologia Led En Las Delegaciones De León Gto.</t>
  </si>
  <si>
    <t>Supervisión De Ampliación Del Sistema De Alumbrado Público Con Tecnologia Led En Las Delegaciones De León Gto..</t>
  </si>
  <si>
    <t>Mantenimiento A La Capa De Rodamiento Del Blvd. Juan Jose Torres Landa.</t>
  </si>
  <si>
    <t>Construcción En Ciclovia De Kiwi Tramo: Puma A Bisonte; Construcción De Ciclovia Ablvd. Puma Tramo: Blvd Ibarrilla A Kiwi</t>
  </si>
  <si>
    <t>Construcción De Ciclovía Del Blvd. Francisco Villa, Tramo: Juan Alonso De Torres A Blvd. Jose Maria Morelos.</t>
  </si>
  <si>
    <t>Construcción De Ciclovía De Av. México, Tramo De Blvd. Insurgentes A Calle Purísima</t>
  </si>
  <si>
    <t>Construcción De Ciclovía De Blvd. Aristoteles, Tramo: De La Calle Fromm A Calle Cruz De Palomino; Construcción De Ciclovía De Blvd. Aristóteles, Tramo De Celestita A Blvd. Balcones De La Joya.</t>
  </si>
  <si>
    <t>Construcción De Ciclovía De Av. Francia, Tramo: De Blvd. Insurgentes A Calle Purísima</t>
  </si>
  <si>
    <t>Construcción De Ciclovía De Balcones De La Joya, Tramo: Blvd. Cloto A Aretillo</t>
  </si>
  <si>
    <t>Rehabilitación Del Pavimento Del Blvd. Ciudad Asis Entre Blvd. Aeropuerto Y Blvd. Olimpica, (1ra Etapa) León, Gto.</t>
  </si>
  <si>
    <t>Construcción De Ciclovía En El Blvd. Vasco De Quiroga, Tramo: Av. Saturno A Blvd. López Mateos.</t>
  </si>
  <si>
    <t>Rehabilitación Y Conservación Estructural Del Puente Vehicular En La Intersección De La Calle 5 D Emayo Con Malecón Del Río, León Gto.</t>
  </si>
  <si>
    <t>Construcción De Espacio Público Ubicado Entre Las Calles Valle Del Desván, Valle Usumacinta Y Blvd. Épsilon En La Colonia Valle Del Real</t>
  </si>
  <si>
    <t>Reubicación De Aula A La Comunidad Rincón Grande</t>
  </si>
  <si>
    <t>Mantenimiento Integral En Vialidades Y Espacios Públicos De León, Gto. (1a Etapa 2022)</t>
  </si>
  <si>
    <t>Mantenimiento Rutinario A Las Fuentes De La Ciudad De León Gto A 1ra Etapa 2022</t>
  </si>
  <si>
    <t>Mantenimiento Integral A Las Áreas Públicas De León, Gto. (2a Etapa)</t>
  </si>
  <si>
    <t>Limpieza Y Desazolve El Arroyo Santa Ana Del Conde, León Gto.</t>
  </si>
  <si>
    <t>Rehabilitación Del Pavimento Del Blvd. Ciudad Asis Entre Blvd Aeropuerto Y Blvd. Olimpica, (1ra Etapa) León, Gto.</t>
  </si>
  <si>
    <t>Mantenimiento Y Rehabilitación De Espacios Públicos Y Vialidades De La Ciudad, León Gto.</t>
  </si>
  <si>
    <t>Ampliación Del Sistema De Alumbrado Público Con Tecnología Led En Las Delegaciones De León, Gto.</t>
  </si>
  <si>
    <t>Remodelación De Minideportiva Convive (Reconstrucción De Cancha De Usos Múltiples Y Obras Complementarias), En La Calle Flor De Hielo, Col. Convive</t>
  </si>
  <si>
    <t>Pavimentación De La Calle Reserva, Ubicación Peñas Altasa La Cieneguita Colonia Ejido De La Joya.</t>
  </si>
  <si>
    <r>
      <t xml:space="preserve">2da. Etapa De Pavimentación De La Calle Presa Del Tigre, Tramo: Gobio A Tenca, Colonia Presitasi (Ahora El Valladito), León Gto. </t>
    </r>
    <r>
      <rPr>
        <sz val="10"/>
        <color rgb="FF0070C0"/>
        <rFont val="Calibri"/>
        <family val="2"/>
        <scheme val="minor"/>
      </rPr>
      <t xml:space="preserve">Rendimientos Financieros </t>
    </r>
  </si>
  <si>
    <r>
      <t xml:space="preserve">Pavimentación De La Calle La Reserva, Ubicación: Peñas Altas A La Cieneguita Colonia Ejido De La Joya. </t>
    </r>
    <r>
      <rPr>
        <sz val="10"/>
        <color rgb="FF0070C0"/>
        <rFont val="Calibri"/>
        <family val="2"/>
        <scheme val="minor"/>
      </rPr>
      <t xml:space="preserve">Rendimientos Financieros </t>
    </r>
  </si>
  <si>
    <r>
      <t xml:space="preserve">Recoleccion De Basura </t>
    </r>
    <r>
      <rPr>
        <sz val="10"/>
        <color rgb="FF0070C0"/>
        <rFont val="Calibri"/>
        <family val="2"/>
        <scheme val="minor"/>
      </rPr>
      <t xml:space="preserve">Rendimientos Financieros </t>
    </r>
  </si>
  <si>
    <t xml:space="preserve">Recoleccion De Basura </t>
  </si>
  <si>
    <t xml:space="preserve">Total </t>
  </si>
  <si>
    <t>***Los Importes reportados son los ejercidos al cierre del Fondo.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</si>
</sst>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/>
      <diagonal/>
    </border>
    <border>
      <left/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2" fillId="2" borderId="1" xfId="2" applyFont="1" applyFill="1" applyBorder="1" applyAlignment="1">
      <alignment horizontal="center" vertical="center" wrapText="1"/>
    </xf>
    <xf numFmtId="164" fontId="2" fillId="2" borderId="7" xfId="2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3" fontId="0" fillId="0" borderId="0" xfId="0" applyNumberFormat="1"/>
    <xf numFmtId="164" fontId="1" fillId="0" borderId="0" xfId="2"/>
    <xf numFmtId="43" fontId="1" fillId="0" borderId="0" xfId="3"/>
    <xf numFmtId="164" fontId="5" fillId="0" borderId="0" xfId="2" applyFont="1" applyAlignment="1">
      <alignment horizontal="center"/>
    </xf>
    <xf numFmtId="164" fontId="5" fillId="0" borderId="0" xfId="2" applyFont="1" applyAlignment="1">
      <alignment horizontal="left"/>
    </xf>
    <xf numFmtId="165" fontId="5" fillId="0" borderId="0" xfId="3" applyNumberFormat="1" applyFont="1" applyAlignment="1">
      <alignment horizontal="center" vertical="center"/>
    </xf>
    <xf numFmtId="164" fontId="1" fillId="3" borderId="0" xfId="2" applyFill="1"/>
    <xf numFmtId="43" fontId="6" fillId="3" borderId="0" xfId="3" applyFont="1" applyFill="1" applyAlignment="1">
      <alignment horizontal="center"/>
    </xf>
    <xf numFmtId="164" fontId="6" fillId="3" borderId="0" xfId="2" applyFont="1" applyFill="1" applyAlignment="1">
      <alignment horizontal="center"/>
    </xf>
    <xf numFmtId="164" fontId="6" fillId="3" borderId="0" xfId="2" applyFont="1" applyFill="1" applyAlignment="1">
      <alignment horizontal="left"/>
    </xf>
    <xf numFmtId="165" fontId="6" fillId="3" borderId="0" xfId="3" applyNumberFormat="1" applyFont="1" applyFill="1" applyAlignment="1">
      <alignment horizontal="center" vertical="center"/>
    </xf>
    <xf numFmtId="43" fontId="7" fillId="0" borderId="0" xfId="3" applyFont="1" applyAlignment="1">
      <alignment horizontal="center"/>
    </xf>
    <xf numFmtId="164" fontId="7" fillId="0" borderId="0" xfId="2" applyFont="1" applyAlignment="1">
      <alignment horizontal="center"/>
    </xf>
    <xf numFmtId="164" fontId="7" fillId="0" borderId="0" xfId="2" applyFont="1" applyAlignment="1">
      <alignment horizontal="left"/>
    </xf>
    <xf numFmtId="165" fontId="7" fillId="0" borderId="0" xfId="3" applyNumberFormat="1" applyFont="1" applyAlignment="1">
      <alignment horizontal="center" vertical="center"/>
    </xf>
    <xf numFmtId="43" fontId="5" fillId="0" borderId="0" xfId="3" applyFont="1" applyAlignment="1">
      <alignment horizontal="center"/>
    </xf>
    <xf numFmtId="43" fontId="5" fillId="0" borderId="0" xfId="3" applyFont="1" applyAlignment="1">
      <alignment horizontal="center" vertical="center"/>
    </xf>
    <xf numFmtId="164" fontId="5" fillId="0" borderId="0" xfId="2" applyFont="1" applyAlignment="1">
      <alignment horizontal="center" vertical="center"/>
    </xf>
    <xf numFmtId="164" fontId="5" fillId="0" borderId="0" xfId="2" applyFont="1" applyAlignment="1">
      <alignment horizontal="left" vertical="center"/>
    </xf>
    <xf numFmtId="43" fontId="0" fillId="0" borderId="0" xfId="3" applyFont="1"/>
    <xf numFmtId="0" fontId="0" fillId="0" borderId="0" xfId="0" applyAlignment="1">
      <alignment horizontal="center"/>
    </xf>
    <xf numFmtId="165" fontId="0" fillId="0" borderId="0" xfId="3" applyNumberFormat="1" applyFont="1" applyAlignment="1">
      <alignment horizontal="center" vertical="center"/>
    </xf>
    <xf numFmtId="164" fontId="8" fillId="0" borderId="0" xfId="2" applyFont="1" applyAlignment="1">
      <alignment horizontal="center" wrapText="1"/>
    </xf>
    <xf numFmtId="164" fontId="8" fillId="0" borderId="0" xfId="2" applyFont="1" applyAlignment="1">
      <alignment horizontal="right"/>
    </xf>
    <xf numFmtId="165" fontId="8" fillId="0" borderId="0" xfId="3" applyNumberFormat="1" applyFont="1" applyAlignment="1">
      <alignment horizontal="center" vertical="center"/>
    </xf>
    <xf numFmtId="164" fontId="1" fillId="0" borderId="13" xfId="2" applyBorder="1" applyAlignment="1">
      <alignment horizontal="center" vertical="justify"/>
    </xf>
    <xf numFmtId="164" fontId="1" fillId="0" borderId="13" xfId="2" applyBorder="1" applyAlignment="1">
      <alignment horizontal="left" vertical="justify"/>
    </xf>
    <xf numFmtId="165" fontId="1" fillId="0" borderId="13" xfId="3" applyNumberFormat="1" applyBorder="1" applyAlignment="1">
      <alignment horizontal="center" vertical="center"/>
    </xf>
    <xf numFmtId="164" fontId="1" fillId="0" borderId="0" xfId="2" applyAlignment="1">
      <alignment horizontal="center" vertical="center"/>
    </xf>
    <xf numFmtId="43" fontId="2" fillId="2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2" fillId="2" borderId="7" xfId="3" applyFont="1" applyFill="1" applyBorder="1" applyAlignment="1">
      <alignment horizontal="center" vertical="center" wrapText="1"/>
    </xf>
    <xf numFmtId="165" fontId="4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65" fontId="0" fillId="0" borderId="0" xfId="3" applyNumberFormat="1" applyFont="1"/>
    <xf numFmtId="164" fontId="0" fillId="0" borderId="0" xfId="2" applyFont="1"/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164" fontId="2" fillId="2" borderId="2" xfId="2" applyFont="1" applyFill="1" applyBorder="1" applyAlignment="1">
      <alignment horizontal="center" vertical="center" wrapText="1"/>
    </xf>
    <xf numFmtId="164" fontId="2" fillId="2" borderId="3" xfId="2" applyFont="1" applyFill="1" applyBorder="1" applyAlignment="1">
      <alignment horizontal="center" vertical="center" wrapText="1"/>
    </xf>
    <xf numFmtId="164" fontId="2" fillId="2" borderId="4" xfId="2" applyFont="1" applyFill="1" applyBorder="1" applyAlignment="1">
      <alignment horizontal="center" vertical="center" wrapText="1"/>
    </xf>
    <xf numFmtId="164" fontId="2" fillId="2" borderId="5" xfId="2" applyFont="1" applyFill="1" applyBorder="1" applyAlignment="1">
      <alignment horizontal="center" vertical="center" wrapText="1"/>
    </xf>
    <xf numFmtId="164" fontId="2" fillId="2" borderId="6" xfId="2" applyFont="1" applyFill="1" applyBorder="1" applyAlignment="1">
      <alignment horizontal="center" vertical="center" wrapText="1"/>
    </xf>
    <xf numFmtId="164" fontId="2" fillId="2" borderId="8" xfId="2" applyFont="1" applyFill="1" applyBorder="1" applyAlignment="1">
      <alignment horizontal="center" vertical="center" wrapText="1"/>
    </xf>
    <xf numFmtId="164" fontId="2" fillId="2" borderId="9" xfId="2" applyFont="1" applyFill="1" applyBorder="1" applyAlignment="1">
      <alignment horizontal="center" vertical="center" wrapText="1"/>
    </xf>
    <xf numFmtId="165" fontId="2" fillId="2" borderId="5" xfId="3" applyNumberFormat="1" applyFont="1" applyFill="1" applyBorder="1" applyAlignment="1">
      <alignment horizontal="center" vertical="center" wrapText="1"/>
    </xf>
    <xf numFmtId="165" fontId="2" fillId="2" borderId="8" xfId="3" applyNumberFormat="1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11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/>
    </xf>
    <xf numFmtId="164" fontId="9" fillId="0" borderId="0" xfId="2" applyFont="1"/>
    <xf numFmtId="0" fontId="9" fillId="0" borderId="0" xfId="0" applyFont="1"/>
    <xf numFmtId="164" fontId="9" fillId="0" borderId="0" xfId="2" applyFont="1" applyAlignment="1">
      <alignment horizontal="center" vertical="center"/>
    </xf>
    <xf numFmtId="165" fontId="4" fillId="0" borderId="12" xfId="3" applyNumberFormat="1" applyFont="1" applyFill="1" applyBorder="1" applyAlignment="1" applyProtection="1">
      <alignment horizontal="center" vertical="center" wrapText="1"/>
      <protection locked="0"/>
    </xf>
    <xf numFmtId="165" fontId="3" fillId="0" borderId="12" xfId="1" applyNumberFormat="1" applyFont="1" applyBorder="1"/>
  </cellXfs>
  <cellStyles count="4">
    <cellStyle name="Millares" xfId="1" builtinId="3"/>
    <cellStyle name="Millares 2" xfId="3" xr:uid="{6E68DF8B-26ED-4DC6-95E8-3F7080898091}"/>
    <cellStyle name="Normal" xfId="0" builtinId="0"/>
    <cellStyle name="Normal 2" xfId="2" xr:uid="{21B912F0-3A58-45FC-9AFB-C6EB2F651C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74083</xdr:rowOff>
    </xdr:from>
    <xdr:to>
      <xdr:col>8</xdr:col>
      <xdr:colOff>0</xdr:colOff>
      <xdr:row>5</xdr:row>
      <xdr:rowOff>0</xdr:rowOff>
    </xdr:to>
    <xdr:pic>
      <xdr:nvPicPr>
        <xdr:cNvPr id="2" name="Imagen 1" descr="image001">
          <a:extLst>
            <a:ext uri="{FF2B5EF4-FFF2-40B4-BE49-F238E27FC236}">
              <a16:creationId xmlns:a16="http://schemas.microsoft.com/office/drawing/2014/main" id="{9AE6DDF8-5C53-4B41-9AA8-A6D14891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6150" y="886883"/>
          <a:ext cx="0" cy="1428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116417</xdr:colOff>
      <xdr:row>2</xdr:row>
      <xdr:rowOff>254000</xdr:rowOff>
    </xdr:from>
    <xdr:to>
      <xdr:col>2</xdr:col>
      <xdr:colOff>1703916</xdr:colOff>
      <xdr:row>5</xdr:row>
      <xdr:rowOff>124977</xdr:rowOff>
    </xdr:to>
    <xdr:pic>
      <xdr:nvPicPr>
        <xdr:cNvPr id="3" name="Imagen 10">
          <a:extLst>
            <a:ext uri="{FF2B5EF4-FFF2-40B4-BE49-F238E27FC236}">
              <a16:creationId xmlns:a16="http://schemas.microsoft.com/office/drawing/2014/main" id="{38F54C7D-B65A-41D6-A35D-3DC7424FF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717" y="1066800"/>
          <a:ext cx="1590674" cy="1087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2</xdr:row>
      <xdr:rowOff>74083</xdr:rowOff>
    </xdr:from>
    <xdr:to>
      <xdr:col>10</xdr:col>
      <xdr:colOff>0</xdr:colOff>
      <xdr:row>5</xdr:row>
      <xdr:rowOff>0</xdr:rowOff>
    </xdr:to>
    <xdr:pic>
      <xdr:nvPicPr>
        <xdr:cNvPr id="4" name="Imagen 3" descr="image001">
          <a:extLst>
            <a:ext uri="{FF2B5EF4-FFF2-40B4-BE49-F238E27FC236}">
              <a16:creationId xmlns:a16="http://schemas.microsoft.com/office/drawing/2014/main" id="{45FD0427-272F-447F-9714-91B6A2815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95850" y="886883"/>
          <a:ext cx="0" cy="1428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lia.castro/Downloads/Program___Publish_FSG_Report_0101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utput 1"/>
      <sheetName val="Hoja1"/>
      <sheetName val="fism "/>
      <sheetName val="fortamun"/>
      <sheetName val="XDO_METADATA"/>
    </sheetNames>
    <sheetDataSet>
      <sheetData sheetId="0"/>
      <sheetData sheetId="1"/>
      <sheetData sheetId="2"/>
      <sheetData sheetId="3">
        <row r="7">
          <cell r="Q7">
            <v>1296214476.5800004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FB745-B58E-4A51-97D2-5875AC415A54}">
  <dimension ref="B1:AN267"/>
  <sheetViews>
    <sheetView tabSelected="1" zoomScale="110" zoomScaleNormal="110" workbookViewId="0">
      <selection activeCell="D7" sqref="D7"/>
    </sheetView>
  </sheetViews>
  <sheetFormatPr baseColWidth="10" defaultRowHeight="14.5" x14ac:dyDescent="0.35"/>
  <cols>
    <col min="1" max="1" width="3.1796875" customWidth="1"/>
    <col min="2" max="2" width="2.90625" style="64" customWidth="1"/>
    <col min="3" max="3" width="67.54296875" customWidth="1"/>
    <col min="4" max="4" width="14.6328125" style="27" customWidth="1"/>
    <col min="5" max="6" width="17.1796875" customWidth="1"/>
    <col min="7" max="7" width="23.453125" customWidth="1"/>
    <col min="8" max="8" width="9.54296875" style="28" customWidth="1"/>
    <col min="9" max="9" width="19" style="41" customWidth="1"/>
    <col min="10" max="10" width="26.36328125" style="29" customWidth="1"/>
    <col min="13" max="13" width="13.54296875" bestFit="1" customWidth="1"/>
    <col min="14" max="14" width="12.6328125" customWidth="1"/>
    <col min="15" max="15" width="21.54296875" customWidth="1"/>
  </cols>
  <sheetData>
    <row r="1" spans="2:40" s="9" customFormat="1" ht="32" x14ac:dyDescent="0.7">
      <c r="B1" s="63"/>
      <c r="D1" s="10"/>
      <c r="E1" s="11" t="s">
        <v>247</v>
      </c>
      <c r="F1" s="11"/>
      <c r="G1" s="11"/>
      <c r="H1" s="11"/>
      <c r="I1" s="12"/>
      <c r="J1" s="1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2:40" s="9" customFormat="1" ht="32" x14ac:dyDescent="0.7">
      <c r="B2" s="63"/>
      <c r="C2" s="14"/>
      <c r="D2" s="15"/>
      <c r="E2" s="16" t="s">
        <v>252</v>
      </c>
      <c r="F2" s="16"/>
      <c r="G2" s="16"/>
      <c r="H2" s="16"/>
      <c r="I2" s="17"/>
      <c r="J2" s="1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2:40" s="9" customFormat="1" ht="32" x14ac:dyDescent="0.7">
      <c r="B3" s="63"/>
      <c r="C3" s="43"/>
      <c r="D3" s="19"/>
      <c r="E3" s="20" t="s">
        <v>250</v>
      </c>
      <c r="F3" s="20"/>
      <c r="G3" s="20"/>
      <c r="H3" s="20"/>
      <c r="I3" s="21"/>
      <c r="J3" s="2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2:40" s="9" customFormat="1" ht="32" x14ac:dyDescent="0.7">
      <c r="B4" s="63"/>
      <c r="D4" s="23"/>
      <c r="E4" s="11" t="s">
        <v>248</v>
      </c>
      <c r="F4" s="11"/>
      <c r="G4" s="11"/>
      <c r="H4" s="11"/>
      <c r="I4" s="12"/>
      <c r="J4" s="13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2:40" s="9" customFormat="1" ht="32" x14ac:dyDescent="0.35">
      <c r="B5" s="63"/>
      <c r="D5" s="24"/>
      <c r="E5" s="25" t="s">
        <v>249</v>
      </c>
      <c r="F5" s="25"/>
      <c r="G5" s="25"/>
      <c r="H5" s="25"/>
      <c r="I5" s="26"/>
      <c r="J5" s="13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2:40" s="9" customFormat="1" ht="41.25" customHeight="1" x14ac:dyDescent="0.45">
      <c r="B6" s="63"/>
      <c r="C6"/>
      <c r="D6" s="27"/>
      <c r="E6" s="27"/>
      <c r="F6"/>
      <c r="I6" s="31" t="s">
        <v>251</v>
      </c>
      <c r="J6" s="32">
        <f>+D104+D156++D12+D13+D15+D17+D18+D19+D20+D21+D22+D23+D24+D25+D26+D27+D28+D29+D30+D31+D32+D33+D34+D35+D36+D37+D38+D39+D40+D41+D42+D43+D44+D45+D46+D47+D48+D49+D50+D51+D52+D53+D54+D55+D56+D57+D58+D59+D60+D61+D62+D63+D64+D65+D66+D67+D68+D69+D70+D71+D72+D73+D74+D75+D76+D77+D78+D80+D81+D82+D83+D84+D85+D86+D87+D88+D89+D90+D91+D92+D93+D94+D95+D79+D96+D97+D98+D99+D100+D101+D102+D103+D105+D106+D107+D108+D109+D110+D111+D112+D113+D114+D115+D116+D117+D118+D119+D120+D121+D122+D123+D124+D125+D126+D127+D128+D129+D130+D131+D132+D133+D134+D135+D136+D137+D138+D139+D140+D141+D142+D143+D144+D145+D146+D147+D148+D149+D150+D151+D152+D153+D154+D155+D157+D158+D159+D162+D163+D164+D165+D166+D167+D168+D169+D170+D171+D172+D173+D174+D175+D176+D177+D178+D179+D180+D181+D182+D183+D184+D185+D186+D187+D188+D190+D189+D191+D192+D193+D194+D195+D196+D197+D198+D199+D200+D201+D202+D203+D204+D205+D206+D207+D208+D209+D210+D211+D212+D214++D213+D215+D216+D217+D218+D219+D220+D224</f>
        <v>1284247826.6940012</v>
      </c>
      <c r="K6" s="55"/>
      <c r="L6"/>
      <c r="M6" s="8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2:40" s="9" customFormat="1" ht="18.5" x14ac:dyDescent="0.45">
      <c r="B7" s="63"/>
      <c r="C7"/>
      <c r="D7" s="27"/>
      <c r="E7" s="27"/>
      <c r="F7"/>
      <c r="I7" s="31" t="s">
        <v>257</v>
      </c>
      <c r="J7" s="32">
        <f>+D14+D16+D160+D161+D221+D222+D223+D225</f>
        <v>11418860.559999999</v>
      </c>
      <c r="K7"/>
      <c r="M7" s="30"/>
      <c r="N7" s="31"/>
      <c r="O7" s="3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2:40" s="9" customFormat="1" ht="22.5" customHeight="1" x14ac:dyDescent="0.45">
      <c r="B8" s="63"/>
      <c r="C8"/>
      <c r="D8" s="27"/>
      <c r="E8"/>
      <c r="F8"/>
      <c r="I8" s="31" t="s">
        <v>258</v>
      </c>
      <c r="J8" s="32">
        <f>SUM(J6:J7)</f>
        <v>1295666687.2540011</v>
      </c>
      <c r="K8"/>
      <c r="M8" s="30"/>
      <c r="N8" s="31"/>
      <c r="O8" s="3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2:40" s="9" customFormat="1" ht="15" thickBot="1" x14ac:dyDescent="0.4">
      <c r="B9" s="63"/>
      <c r="C9" s="33"/>
      <c r="F9" s="33"/>
      <c r="K9"/>
      <c r="L9" s="33"/>
      <c r="M9" s="33"/>
      <c r="N9" s="34"/>
      <c r="O9" s="35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2:40" s="36" customFormat="1" ht="15.75" customHeight="1" thickBot="1" x14ac:dyDescent="0.4">
      <c r="B10" s="65"/>
      <c r="C10" s="1" t="s">
        <v>0</v>
      </c>
      <c r="D10" s="37" t="s">
        <v>253</v>
      </c>
      <c r="E10" s="46" t="s">
        <v>1</v>
      </c>
      <c r="F10" s="47"/>
      <c r="G10" s="48"/>
      <c r="H10" s="49" t="s">
        <v>2</v>
      </c>
      <c r="I10" s="50"/>
      <c r="J10" s="53" t="s">
        <v>3</v>
      </c>
      <c r="K10" s="38"/>
      <c r="L10"/>
      <c r="M10"/>
      <c r="N10"/>
      <c r="O10"/>
      <c r="P10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2:40" s="36" customFormat="1" x14ac:dyDescent="0.35">
      <c r="B11" s="65"/>
      <c r="C11" s="2"/>
      <c r="D11" s="39"/>
      <c r="E11" s="1" t="s">
        <v>4</v>
      </c>
      <c r="F11" s="1" t="s">
        <v>5</v>
      </c>
      <c r="G11" s="1" t="s">
        <v>6</v>
      </c>
      <c r="H11" s="51"/>
      <c r="I11" s="52"/>
      <c r="J11" s="54"/>
      <c r="K11" s="38"/>
      <c r="L11"/>
      <c r="M11"/>
      <c r="N11"/>
      <c r="O11"/>
      <c r="P11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</row>
    <row r="12" spans="2:40" ht="12.75" customHeight="1" x14ac:dyDescent="0.35">
      <c r="C12" s="3" t="s">
        <v>7</v>
      </c>
      <c r="D12" s="40">
        <v>333646508.27999997</v>
      </c>
      <c r="E12" s="3" t="s">
        <v>8</v>
      </c>
      <c r="F12" s="3" t="s">
        <v>9</v>
      </c>
      <c r="G12" s="3" t="s">
        <v>10</v>
      </c>
      <c r="H12" s="44" t="s">
        <v>11</v>
      </c>
      <c r="I12" s="45"/>
      <c r="J12" s="40">
        <v>1721215</v>
      </c>
    </row>
    <row r="13" spans="2:40" ht="12.75" customHeight="1" x14ac:dyDescent="0.35">
      <c r="C13" s="3" t="s">
        <v>12</v>
      </c>
      <c r="D13" s="40">
        <v>21659418.199999999</v>
      </c>
      <c r="E13" s="3" t="s">
        <v>8</v>
      </c>
      <c r="F13" s="3" t="s">
        <v>9</v>
      </c>
      <c r="G13" s="3" t="s">
        <v>10</v>
      </c>
      <c r="H13" s="44" t="s">
        <v>11</v>
      </c>
      <c r="I13" s="45"/>
      <c r="J13" s="40">
        <v>1721215</v>
      </c>
    </row>
    <row r="14" spans="2:40" ht="12.75" customHeight="1" x14ac:dyDescent="0.35">
      <c r="C14" s="3" t="s">
        <v>255</v>
      </c>
      <c r="D14" s="40">
        <v>2791.3</v>
      </c>
      <c r="E14" s="3" t="s">
        <v>8</v>
      </c>
      <c r="F14" s="3" t="s">
        <v>9</v>
      </c>
      <c r="G14" s="3" t="s">
        <v>10</v>
      </c>
      <c r="H14" s="44" t="s">
        <v>11</v>
      </c>
      <c r="I14" s="45"/>
      <c r="J14" s="40">
        <v>1721215</v>
      </c>
    </row>
    <row r="15" spans="2:40" ht="15" customHeight="1" x14ac:dyDescent="0.35">
      <c r="C15" s="3" t="s">
        <v>13</v>
      </c>
      <c r="D15" s="40">
        <v>161995969.70999998</v>
      </c>
      <c r="E15" s="3" t="s">
        <v>8</v>
      </c>
      <c r="F15" s="3" t="s">
        <v>9</v>
      </c>
      <c r="G15" s="3" t="s">
        <v>10</v>
      </c>
      <c r="H15" s="44" t="s">
        <v>11</v>
      </c>
      <c r="I15" s="45"/>
      <c r="J15" s="40">
        <v>1721215</v>
      </c>
    </row>
    <row r="16" spans="2:40" ht="15" customHeight="1" x14ac:dyDescent="0.35">
      <c r="C16" s="3" t="s">
        <v>254</v>
      </c>
      <c r="D16" s="40">
        <v>1119704.49</v>
      </c>
      <c r="E16" s="3" t="s">
        <v>8</v>
      </c>
      <c r="F16" s="3" t="s">
        <v>9</v>
      </c>
      <c r="G16" s="3" t="s">
        <v>10</v>
      </c>
      <c r="H16" s="44" t="s">
        <v>11</v>
      </c>
      <c r="I16" s="45"/>
      <c r="J16" s="40">
        <v>1721215</v>
      </c>
    </row>
    <row r="17" spans="2:10" ht="15" customHeight="1" x14ac:dyDescent="0.35">
      <c r="C17" s="59" t="s">
        <v>14</v>
      </c>
      <c r="D17" s="40">
        <v>565460</v>
      </c>
      <c r="E17" s="3" t="s">
        <v>8</v>
      </c>
      <c r="F17" s="3" t="s">
        <v>9</v>
      </c>
      <c r="G17" s="3" t="s">
        <v>10</v>
      </c>
      <c r="H17" s="44" t="s">
        <v>11</v>
      </c>
      <c r="I17" s="45"/>
      <c r="J17" s="40">
        <v>1721215</v>
      </c>
    </row>
    <row r="18" spans="2:10" ht="15" customHeight="1" x14ac:dyDescent="0.35">
      <c r="B18" s="64" t="s">
        <v>15</v>
      </c>
      <c r="C18" s="60" t="s">
        <v>259</v>
      </c>
      <c r="D18" s="66">
        <v>354326.09</v>
      </c>
      <c r="E18" s="3" t="s">
        <v>8</v>
      </c>
      <c r="F18" s="3" t="s">
        <v>9</v>
      </c>
      <c r="G18" s="3" t="s">
        <v>10</v>
      </c>
      <c r="H18" s="4">
        <v>49</v>
      </c>
      <c r="I18" s="5" t="s">
        <v>16</v>
      </c>
      <c r="J18" s="40">
        <v>245</v>
      </c>
    </row>
    <row r="19" spans="2:10" ht="26" x14ac:dyDescent="0.35">
      <c r="B19" s="64" t="s">
        <v>17</v>
      </c>
      <c r="C19" s="60" t="s">
        <v>260</v>
      </c>
      <c r="D19" s="66">
        <v>392327.05</v>
      </c>
      <c r="E19" s="3" t="s">
        <v>8</v>
      </c>
      <c r="F19" s="3" t="s">
        <v>9</v>
      </c>
      <c r="G19" s="3" t="s">
        <v>10</v>
      </c>
      <c r="H19" s="4">
        <v>53</v>
      </c>
      <c r="I19" s="5" t="s">
        <v>16</v>
      </c>
      <c r="J19" s="40">
        <v>265</v>
      </c>
    </row>
    <row r="20" spans="2:10" ht="26" x14ac:dyDescent="0.35">
      <c r="B20" s="64" t="s">
        <v>18</v>
      </c>
      <c r="C20" s="60" t="s">
        <v>261</v>
      </c>
      <c r="D20" s="66">
        <v>909832.67</v>
      </c>
      <c r="E20" s="3" t="s">
        <v>8</v>
      </c>
      <c r="F20" s="3" t="s">
        <v>9</v>
      </c>
      <c r="G20" s="3" t="s">
        <v>10</v>
      </c>
      <c r="H20" s="4">
        <v>126</v>
      </c>
      <c r="I20" s="5" t="s">
        <v>16</v>
      </c>
      <c r="J20" s="40">
        <v>630</v>
      </c>
    </row>
    <row r="21" spans="2:10" ht="26" x14ac:dyDescent="0.35">
      <c r="B21" s="64" t="s">
        <v>19</v>
      </c>
      <c r="C21" s="60" t="s">
        <v>262</v>
      </c>
      <c r="D21" s="66">
        <v>609086.74</v>
      </c>
      <c r="E21" s="3" t="s">
        <v>8</v>
      </c>
      <c r="F21" s="3" t="s">
        <v>9</v>
      </c>
      <c r="G21" s="3" t="s">
        <v>10</v>
      </c>
      <c r="H21" s="4">
        <v>81</v>
      </c>
      <c r="I21" s="5" t="s">
        <v>16</v>
      </c>
      <c r="J21" s="40">
        <v>405</v>
      </c>
    </row>
    <row r="22" spans="2:10" ht="26" x14ac:dyDescent="0.35">
      <c r="B22" s="64" t="s">
        <v>20</v>
      </c>
      <c r="C22" s="60" t="s">
        <v>263</v>
      </c>
      <c r="D22" s="66">
        <v>1040500.04</v>
      </c>
      <c r="E22" s="3" t="s">
        <v>8</v>
      </c>
      <c r="F22" s="3" t="s">
        <v>9</v>
      </c>
      <c r="G22" s="3" t="s">
        <v>10</v>
      </c>
      <c r="H22" s="4">
        <v>145</v>
      </c>
      <c r="I22" s="5" t="s">
        <v>16</v>
      </c>
      <c r="J22" s="40">
        <v>725</v>
      </c>
    </row>
    <row r="23" spans="2:10" ht="26" x14ac:dyDescent="0.35">
      <c r="B23" s="64" t="s">
        <v>21</v>
      </c>
      <c r="C23" s="60" t="s">
        <v>264</v>
      </c>
      <c r="D23" s="66">
        <v>490692.11</v>
      </c>
      <c r="E23" s="3" t="s">
        <v>8</v>
      </c>
      <c r="F23" s="3" t="s">
        <v>9</v>
      </c>
      <c r="G23" s="3" t="s">
        <v>10</v>
      </c>
      <c r="H23" s="4">
        <v>69</v>
      </c>
      <c r="I23" s="5" t="s">
        <v>16</v>
      </c>
      <c r="J23" s="40">
        <v>345</v>
      </c>
    </row>
    <row r="24" spans="2:10" x14ac:dyDescent="0.35">
      <c r="B24" s="64" t="s">
        <v>22</v>
      </c>
      <c r="C24" s="60" t="s">
        <v>265</v>
      </c>
      <c r="D24" s="66">
        <v>2145044.0499999998</v>
      </c>
      <c r="E24" s="3" t="s">
        <v>8</v>
      </c>
      <c r="F24" s="3" t="s">
        <v>9</v>
      </c>
      <c r="G24" s="3" t="s">
        <v>10</v>
      </c>
      <c r="H24" s="4">
        <v>915.13</v>
      </c>
      <c r="I24" s="5" t="s">
        <v>23</v>
      </c>
      <c r="J24" s="40">
        <v>205</v>
      </c>
    </row>
    <row r="25" spans="2:10" x14ac:dyDescent="0.35">
      <c r="B25" s="64" t="s">
        <v>24</v>
      </c>
      <c r="C25" s="60" t="s">
        <v>266</v>
      </c>
      <c r="D25" s="66">
        <v>827483.70000000007</v>
      </c>
      <c r="E25" s="3" t="s">
        <v>8</v>
      </c>
      <c r="F25" s="3" t="s">
        <v>9</v>
      </c>
      <c r="G25" s="3" t="s">
        <v>10</v>
      </c>
      <c r="H25" s="4">
        <v>8</v>
      </c>
      <c r="I25" s="5" t="s">
        <v>16</v>
      </c>
      <c r="J25" s="40">
        <v>40</v>
      </c>
    </row>
    <row r="26" spans="2:10" x14ac:dyDescent="0.35">
      <c r="B26" s="64" t="s">
        <v>25</v>
      </c>
      <c r="C26" s="60" t="s">
        <v>267</v>
      </c>
      <c r="D26" s="66">
        <v>1563284.67</v>
      </c>
      <c r="E26" s="3" t="s">
        <v>8</v>
      </c>
      <c r="F26" s="3" t="s">
        <v>9</v>
      </c>
      <c r="G26" s="3" t="s">
        <v>10</v>
      </c>
      <c r="H26" s="4">
        <v>709.35</v>
      </c>
      <c r="I26" s="5" t="s">
        <v>23</v>
      </c>
      <c r="J26" s="40">
        <v>155</v>
      </c>
    </row>
    <row r="27" spans="2:10" x14ac:dyDescent="0.35">
      <c r="B27" s="64" t="s">
        <v>26</v>
      </c>
      <c r="C27" s="60" t="s">
        <v>268</v>
      </c>
      <c r="D27" s="66">
        <v>199401.2</v>
      </c>
      <c r="E27" s="3" t="s">
        <v>8</v>
      </c>
      <c r="F27" s="3" t="s">
        <v>9</v>
      </c>
      <c r="G27" s="3" t="s">
        <v>10</v>
      </c>
      <c r="H27" s="4">
        <v>2</v>
      </c>
      <c r="I27" s="5" t="s">
        <v>16</v>
      </c>
      <c r="J27" s="40">
        <v>10</v>
      </c>
    </row>
    <row r="28" spans="2:10" x14ac:dyDescent="0.35">
      <c r="B28" s="64" t="s">
        <v>27</v>
      </c>
      <c r="C28" s="60" t="s">
        <v>269</v>
      </c>
      <c r="D28" s="66">
        <v>409264.16999999993</v>
      </c>
      <c r="E28" s="3" t="s">
        <v>8</v>
      </c>
      <c r="F28" s="3" t="s">
        <v>9</v>
      </c>
      <c r="G28" s="3" t="s">
        <v>10</v>
      </c>
      <c r="H28" s="4">
        <v>4</v>
      </c>
      <c r="I28" s="5" t="s">
        <v>16</v>
      </c>
      <c r="J28" s="40">
        <v>20</v>
      </c>
    </row>
    <row r="29" spans="2:10" x14ac:dyDescent="0.35">
      <c r="B29" s="64" t="s">
        <v>28</v>
      </c>
      <c r="C29" s="60" t="s">
        <v>270</v>
      </c>
      <c r="D29" s="66">
        <v>259103.95999999996</v>
      </c>
      <c r="E29" s="3" t="s">
        <v>8</v>
      </c>
      <c r="F29" s="3" t="s">
        <v>9</v>
      </c>
      <c r="G29" s="3" t="s">
        <v>10</v>
      </c>
      <c r="H29" s="4">
        <v>122.41</v>
      </c>
      <c r="I29" s="5" t="s">
        <v>23</v>
      </c>
      <c r="J29" s="40">
        <v>25</v>
      </c>
    </row>
    <row r="30" spans="2:10" x14ac:dyDescent="0.35">
      <c r="B30" s="64" t="s">
        <v>29</v>
      </c>
      <c r="C30" s="60" t="s">
        <v>271</v>
      </c>
      <c r="D30" s="66">
        <v>1306546.8600000001</v>
      </c>
      <c r="E30" s="3" t="s">
        <v>8</v>
      </c>
      <c r="F30" s="3" t="s">
        <v>9</v>
      </c>
      <c r="G30" s="3" t="s">
        <v>10</v>
      </c>
      <c r="H30" s="4">
        <v>13</v>
      </c>
      <c r="I30" s="5" t="s">
        <v>16</v>
      </c>
      <c r="J30" s="40">
        <v>65</v>
      </c>
    </row>
    <row r="31" spans="2:10" x14ac:dyDescent="0.35">
      <c r="B31" s="64" t="s">
        <v>30</v>
      </c>
      <c r="C31" s="60" t="s">
        <v>272</v>
      </c>
      <c r="D31" s="66">
        <v>641346.80000000005</v>
      </c>
      <c r="E31" s="3" t="s">
        <v>8</v>
      </c>
      <c r="F31" s="3" t="s">
        <v>9</v>
      </c>
      <c r="G31" s="3" t="s">
        <v>10</v>
      </c>
      <c r="H31" s="4">
        <v>280.47000000000003</v>
      </c>
      <c r="I31" s="5" t="s">
        <v>23</v>
      </c>
      <c r="J31" s="40">
        <v>65</v>
      </c>
    </row>
    <row r="32" spans="2:10" x14ac:dyDescent="0.35">
      <c r="B32" s="64" t="s">
        <v>31</v>
      </c>
      <c r="C32" s="60" t="s">
        <v>273</v>
      </c>
      <c r="D32" s="66">
        <v>308814.55</v>
      </c>
      <c r="E32" s="3" t="s">
        <v>8</v>
      </c>
      <c r="F32" s="3" t="s">
        <v>9</v>
      </c>
      <c r="G32" s="3" t="s">
        <v>10</v>
      </c>
      <c r="H32" s="4">
        <v>3</v>
      </c>
      <c r="I32" s="5" t="s">
        <v>16</v>
      </c>
      <c r="J32" s="40">
        <v>15</v>
      </c>
    </row>
    <row r="33" spans="2:10" x14ac:dyDescent="0.35">
      <c r="B33" s="64" t="s">
        <v>32</v>
      </c>
      <c r="C33" s="60" t="s">
        <v>274</v>
      </c>
      <c r="D33" s="66">
        <v>1318913.6000000001</v>
      </c>
      <c r="E33" s="3" t="s">
        <v>8</v>
      </c>
      <c r="F33" s="3" t="s">
        <v>9</v>
      </c>
      <c r="G33" s="3" t="s">
        <v>10</v>
      </c>
      <c r="H33" s="4">
        <v>582.1</v>
      </c>
      <c r="I33" s="5" t="s">
        <v>23</v>
      </c>
      <c r="J33" s="40">
        <v>125</v>
      </c>
    </row>
    <row r="34" spans="2:10" x14ac:dyDescent="0.35">
      <c r="B34" s="64" t="s">
        <v>33</v>
      </c>
      <c r="C34" s="60" t="s">
        <v>275</v>
      </c>
      <c r="D34" s="66">
        <v>212895.38</v>
      </c>
      <c r="E34" s="3" t="s">
        <v>8</v>
      </c>
      <c r="F34" s="3" t="s">
        <v>9</v>
      </c>
      <c r="G34" s="3" t="s">
        <v>10</v>
      </c>
      <c r="H34" s="4">
        <v>2</v>
      </c>
      <c r="I34" s="5" t="s">
        <v>16</v>
      </c>
      <c r="J34" s="40">
        <v>10</v>
      </c>
    </row>
    <row r="35" spans="2:10" x14ac:dyDescent="0.35">
      <c r="B35" s="64" t="s">
        <v>34</v>
      </c>
      <c r="C35" s="60" t="s">
        <v>276</v>
      </c>
      <c r="D35" s="66">
        <v>384181.81999999995</v>
      </c>
      <c r="E35" s="3" t="s">
        <v>8</v>
      </c>
      <c r="F35" s="3" t="s">
        <v>9</v>
      </c>
      <c r="G35" s="3" t="s">
        <v>10</v>
      </c>
      <c r="H35" s="4">
        <v>177.59</v>
      </c>
      <c r="I35" s="5" t="s">
        <v>23</v>
      </c>
      <c r="J35" s="40">
        <v>45</v>
      </c>
    </row>
    <row r="36" spans="2:10" x14ac:dyDescent="0.35">
      <c r="B36" s="64" t="s">
        <v>35</v>
      </c>
      <c r="C36" s="60" t="s">
        <v>277</v>
      </c>
      <c r="D36" s="66">
        <v>1459513.04</v>
      </c>
      <c r="E36" s="3" t="s">
        <v>8</v>
      </c>
      <c r="F36" s="3" t="s">
        <v>9</v>
      </c>
      <c r="G36" s="3" t="s">
        <v>10</v>
      </c>
      <c r="H36" s="4">
        <v>656.71</v>
      </c>
      <c r="I36" s="5" t="s">
        <v>23</v>
      </c>
      <c r="J36" s="40">
        <v>125</v>
      </c>
    </row>
    <row r="37" spans="2:10" x14ac:dyDescent="0.35">
      <c r="B37" s="64" t="s">
        <v>36</v>
      </c>
      <c r="C37" s="60" t="s">
        <v>278</v>
      </c>
      <c r="D37" s="66">
        <v>418827.43</v>
      </c>
      <c r="E37" s="3" t="s">
        <v>8</v>
      </c>
      <c r="F37" s="3" t="s">
        <v>9</v>
      </c>
      <c r="G37" s="3" t="s">
        <v>10</v>
      </c>
      <c r="H37" s="4">
        <v>4</v>
      </c>
      <c r="I37" s="5" t="s">
        <v>16</v>
      </c>
      <c r="J37" s="40">
        <v>20</v>
      </c>
    </row>
    <row r="38" spans="2:10" ht="26" x14ac:dyDescent="0.35">
      <c r="B38" s="64" t="s">
        <v>37</v>
      </c>
      <c r="C38" s="60" t="s">
        <v>259</v>
      </c>
      <c r="D38" s="66">
        <v>3115118</v>
      </c>
      <c r="E38" s="3" t="s">
        <v>8</v>
      </c>
      <c r="F38" s="3" t="s">
        <v>9</v>
      </c>
      <c r="G38" s="3" t="s">
        <v>10</v>
      </c>
      <c r="H38" s="4">
        <v>422</v>
      </c>
      <c r="I38" s="5" t="s">
        <v>16</v>
      </c>
      <c r="J38" s="40">
        <v>2110</v>
      </c>
    </row>
    <row r="39" spans="2:10" ht="26" x14ac:dyDescent="0.35">
      <c r="B39" s="64" t="s">
        <v>38</v>
      </c>
      <c r="C39" s="60" t="s">
        <v>279</v>
      </c>
      <c r="D39" s="66">
        <v>3103998.43</v>
      </c>
      <c r="E39" s="3" t="s">
        <v>8</v>
      </c>
      <c r="F39" s="3" t="s">
        <v>9</v>
      </c>
      <c r="G39" s="3" t="s">
        <v>10</v>
      </c>
      <c r="H39" s="4">
        <v>426</v>
      </c>
      <c r="I39" s="5" t="s">
        <v>16</v>
      </c>
      <c r="J39" s="40">
        <v>2130</v>
      </c>
    </row>
    <row r="40" spans="2:10" ht="26" x14ac:dyDescent="0.35">
      <c r="B40" s="64" t="s">
        <v>39</v>
      </c>
      <c r="C40" s="60" t="s">
        <v>260</v>
      </c>
      <c r="D40" s="66">
        <v>1242268.3700000001</v>
      </c>
      <c r="E40" s="3" t="s">
        <v>8</v>
      </c>
      <c r="F40" s="3" t="s">
        <v>9</v>
      </c>
      <c r="G40" s="3" t="s">
        <v>10</v>
      </c>
      <c r="H40" s="4">
        <v>168</v>
      </c>
      <c r="I40" s="5" t="s">
        <v>16</v>
      </c>
      <c r="J40" s="40">
        <v>840</v>
      </c>
    </row>
    <row r="41" spans="2:10" ht="26" x14ac:dyDescent="0.35">
      <c r="B41" s="64" t="s">
        <v>40</v>
      </c>
      <c r="C41" s="60" t="s">
        <v>261</v>
      </c>
      <c r="D41" s="66">
        <v>2193709.6</v>
      </c>
      <c r="E41" s="3" t="s">
        <v>8</v>
      </c>
      <c r="F41" s="3" t="s">
        <v>9</v>
      </c>
      <c r="G41" s="3" t="s">
        <v>10</v>
      </c>
      <c r="H41" s="4">
        <v>422</v>
      </c>
      <c r="I41" s="5" t="s">
        <v>16</v>
      </c>
      <c r="J41" s="40">
        <v>2110</v>
      </c>
    </row>
    <row r="42" spans="2:10" ht="26" x14ac:dyDescent="0.35">
      <c r="B42" s="64" t="s">
        <v>41</v>
      </c>
      <c r="C42" s="60" t="s">
        <v>262</v>
      </c>
      <c r="D42" s="66">
        <v>1654309.83</v>
      </c>
      <c r="E42" s="3" t="s">
        <v>8</v>
      </c>
      <c r="F42" s="3" t="s">
        <v>9</v>
      </c>
      <c r="G42" s="3" t="s">
        <v>10</v>
      </c>
      <c r="H42" s="4">
        <v>222</v>
      </c>
      <c r="I42" s="5" t="s">
        <v>16</v>
      </c>
      <c r="J42" s="40">
        <v>1110</v>
      </c>
    </row>
    <row r="43" spans="2:10" ht="26" x14ac:dyDescent="0.35">
      <c r="B43" s="64" t="s">
        <v>42</v>
      </c>
      <c r="C43" s="60" t="s">
        <v>263</v>
      </c>
      <c r="D43" s="66">
        <v>1511968.2200000002</v>
      </c>
      <c r="E43" s="3" t="s">
        <v>8</v>
      </c>
      <c r="F43" s="3" t="s">
        <v>9</v>
      </c>
      <c r="G43" s="3" t="s">
        <v>10</v>
      </c>
      <c r="H43" s="4">
        <v>214</v>
      </c>
      <c r="I43" s="5" t="s">
        <v>16</v>
      </c>
      <c r="J43" s="40">
        <v>1070</v>
      </c>
    </row>
    <row r="44" spans="2:10" ht="26" x14ac:dyDescent="0.35">
      <c r="B44" s="64" t="s">
        <v>43</v>
      </c>
      <c r="C44" s="60" t="s">
        <v>264</v>
      </c>
      <c r="D44" s="66">
        <v>1834109.7400000002</v>
      </c>
      <c r="E44" s="3" t="s">
        <v>8</v>
      </c>
      <c r="F44" s="3" t="s">
        <v>9</v>
      </c>
      <c r="G44" s="3" t="s">
        <v>10</v>
      </c>
      <c r="H44" s="4">
        <v>244</v>
      </c>
      <c r="I44" s="5" t="s">
        <v>16</v>
      </c>
      <c r="J44" s="40">
        <v>1220</v>
      </c>
    </row>
    <row r="45" spans="2:10" ht="26" x14ac:dyDescent="0.35">
      <c r="B45" s="64" t="s">
        <v>44</v>
      </c>
      <c r="C45" s="60" t="s">
        <v>280</v>
      </c>
      <c r="D45" s="66">
        <v>1029088.37</v>
      </c>
      <c r="E45" s="3" t="s">
        <v>8</v>
      </c>
      <c r="F45" s="3" t="s">
        <v>9</v>
      </c>
      <c r="G45" s="3" t="s">
        <v>10</v>
      </c>
      <c r="H45" s="4">
        <v>92</v>
      </c>
      <c r="I45" s="5" t="s">
        <v>45</v>
      </c>
      <c r="J45" s="40">
        <v>45</v>
      </c>
    </row>
    <row r="46" spans="2:10" ht="39" x14ac:dyDescent="0.35">
      <c r="B46" s="64" t="s">
        <v>46</v>
      </c>
      <c r="C46" s="60" t="s">
        <v>281</v>
      </c>
      <c r="D46" s="66">
        <v>470861.59</v>
      </c>
      <c r="E46" s="3" t="s">
        <v>8</v>
      </c>
      <c r="F46" s="3" t="s">
        <v>9</v>
      </c>
      <c r="G46" s="3" t="s">
        <v>10</v>
      </c>
      <c r="H46" s="4">
        <v>290</v>
      </c>
      <c r="I46" s="5" t="s">
        <v>45</v>
      </c>
      <c r="J46" s="40">
        <v>290</v>
      </c>
    </row>
    <row r="47" spans="2:10" ht="26" x14ac:dyDescent="0.35">
      <c r="B47" s="64" t="s">
        <v>47</v>
      </c>
      <c r="C47" s="60" t="s">
        <v>282</v>
      </c>
      <c r="D47" s="66">
        <v>2217243.37</v>
      </c>
      <c r="E47" s="3" t="s">
        <v>8</v>
      </c>
      <c r="F47" s="3" t="s">
        <v>9</v>
      </c>
      <c r="G47" s="3" t="s">
        <v>10</v>
      </c>
      <c r="H47" s="4">
        <v>251</v>
      </c>
      <c r="I47" s="5" t="s">
        <v>45</v>
      </c>
      <c r="J47" s="40">
        <v>1760</v>
      </c>
    </row>
    <row r="48" spans="2:10" ht="26" x14ac:dyDescent="0.35">
      <c r="B48" s="64" t="s">
        <v>48</v>
      </c>
      <c r="C48" s="60" t="s">
        <v>283</v>
      </c>
      <c r="D48" s="66">
        <v>1395726.27</v>
      </c>
      <c r="E48" s="3" t="s">
        <v>8</v>
      </c>
      <c r="F48" s="3" t="s">
        <v>9</v>
      </c>
      <c r="G48" s="3" t="s">
        <v>10</v>
      </c>
      <c r="H48" s="4">
        <v>604.16</v>
      </c>
      <c r="I48" s="5" t="s">
        <v>45</v>
      </c>
      <c r="J48" s="40">
        <v>215</v>
      </c>
    </row>
    <row r="49" spans="2:10" ht="26" x14ac:dyDescent="0.35">
      <c r="B49" s="64" t="s">
        <v>49</v>
      </c>
      <c r="C49" s="60" t="s">
        <v>284</v>
      </c>
      <c r="D49" s="66">
        <v>1008894.81</v>
      </c>
      <c r="E49" s="3" t="s">
        <v>8</v>
      </c>
      <c r="F49" s="3" t="s">
        <v>9</v>
      </c>
      <c r="G49" s="3" t="s">
        <v>10</v>
      </c>
      <c r="H49" s="4">
        <v>243</v>
      </c>
      <c r="I49" s="5" t="s">
        <v>45</v>
      </c>
      <c r="J49" s="40">
        <v>185</v>
      </c>
    </row>
    <row r="50" spans="2:10" ht="26" x14ac:dyDescent="0.35">
      <c r="B50" s="64" t="s">
        <v>50</v>
      </c>
      <c r="C50" s="60" t="s">
        <v>285</v>
      </c>
      <c r="D50" s="66">
        <v>818535.8600000001</v>
      </c>
      <c r="E50" s="3" t="s">
        <v>8</v>
      </c>
      <c r="F50" s="3" t="s">
        <v>9</v>
      </c>
      <c r="G50" s="3" t="s">
        <v>10</v>
      </c>
      <c r="H50" s="4">
        <v>564</v>
      </c>
      <c r="I50" s="5" t="s">
        <v>45</v>
      </c>
      <c r="J50" s="40">
        <v>88</v>
      </c>
    </row>
    <row r="51" spans="2:10" ht="26" x14ac:dyDescent="0.35">
      <c r="B51" s="64" t="s">
        <v>50</v>
      </c>
      <c r="C51" s="60" t="s">
        <v>286</v>
      </c>
      <c r="D51" s="66">
        <v>385531.95</v>
      </c>
      <c r="E51" s="3" t="s">
        <v>8</v>
      </c>
      <c r="F51" s="3" t="s">
        <v>9</v>
      </c>
      <c r="G51" s="3" t="s">
        <v>10</v>
      </c>
      <c r="H51" s="4">
        <v>564</v>
      </c>
      <c r="I51" s="5" t="s">
        <v>45</v>
      </c>
      <c r="J51" s="40">
        <v>88</v>
      </c>
    </row>
    <row r="52" spans="2:10" ht="26" x14ac:dyDescent="0.35">
      <c r="B52" s="64" t="s">
        <v>51</v>
      </c>
      <c r="C52" s="60" t="s">
        <v>287</v>
      </c>
      <c r="D52" s="66">
        <v>968349.82000000007</v>
      </c>
      <c r="E52" s="3" t="s">
        <v>8</v>
      </c>
      <c r="F52" s="3" t="s">
        <v>9</v>
      </c>
      <c r="G52" s="3" t="s">
        <v>10</v>
      </c>
      <c r="H52" s="4">
        <v>350</v>
      </c>
      <c r="I52" s="5" t="s">
        <v>45</v>
      </c>
      <c r="J52" s="40">
        <v>260</v>
      </c>
    </row>
    <row r="53" spans="2:10" ht="29.25" customHeight="1" x14ac:dyDescent="0.35">
      <c r="B53" s="64" t="s">
        <v>51</v>
      </c>
      <c r="C53" s="60" t="s">
        <v>288</v>
      </c>
      <c r="D53" s="66">
        <v>339813.61</v>
      </c>
      <c r="E53" s="3" t="s">
        <v>8</v>
      </c>
      <c r="F53" s="3" t="s">
        <v>9</v>
      </c>
      <c r="G53" s="3" t="s">
        <v>10</v>
      </c>
      <c r="H53" s="4">
        <v>350</v>
      </c>
      <c r="I53" s="5" t="s">
        <v>45</v>
      </c>
      <c r="J53" s="40">
        <v>260</v>
      </c>
    </row>
    <row r="54" spans="2:10" ht="25.5" customHeight="1" x14ac:dyDescent="0.35">
      <c r="B54" s="64" t="s">
        <v>52</v>
      </c>
      <c r="C54" s="60" t="s">
        <v>289</v>
      </c>
      <c r="D54" s="66">
        <v>387886.08000000002</v>
      </c>
      <c r="E54" s="3" t="s">
        <v>8</v>
      </c>
      <c r="F54" s="3" t="s">
        <v>9</v>
      </c>
      <c r="G54" s="3" t="s">
        <v>10</v>
      </c>
      <c r="H54" s="4">
        <v>297.05</v>
      </c>
      <c r="I54" s="5" t="s">
        <v>45</v>
      </c>
      <c r="J54" s="40">
        <v>195</v>
      </c>
    </row>
    <row r="55" spans="2:10" ht="27" customHeight="1" x14ac:dyDescent="0.35">
      <c r="B55" s="64" t="s">
        <v>53</v>
      </c>
      <c r="C55" s="60" t="s">
        <v>290</v>
      </c>
      <c r="D55" s="66">
        <v>1173060.3799999999</v>
      </c>
      <c r="E55" s="3" t="s">
        <v>8</v>
      </c>
      <c r="F55" s="3" t="s">
        <v>9</v>
      </c>
      <c r="G55" s="3" t="s">
        <v>10</v>
      </c>
      <c r="H55" s="4">
        <v>382</v>
      </c>
      <c r="I55" s="5" t="s">
        <v>45</v>
      </c>
      <c r="J55" s="40">
        <v>175</v>
      </c>
    </row>
    <row r="56" spans="2:10" ht="27" customHeight="1" x14ac:dyDescent="0.35">
      <c r="B56" s="64" t="s">
        <v>54</v>
      </c>
      <c r="C56" s="60" t="s">
        <v>291</v>
      </c>
      <c r="D56" s="66">
        <v>209271.35</v>
      </c>
      <c r="E56" s="3" t="s">
        <v>8</v>
      </c>
      <c r="F56" s="3" t="s">
        <v>9</v>
      </c>
      <c r="G56" s="3" t="s">
        <v>10</v>
      </c>
      <c r="H56" s="4">
        <v>1</v>
      </c>
      <c r="I56" s="5" t="s">
        <v>55</v>
      </c>
      <c r="J56" s="40">
        <v>10050</v>
      </c>
    </row>
    <row r="57" spans="2:10" ht="27" customHeight="1" x14ac:dyDescent="0.35">
      <c r="B57" s="64" t="s">
        <v>56</v>
      </c>
      <c r="C57" s="60" t="s">
        <v>292</v>
      </c>
      <c r="D57" s="66">
        <v>794575.99</v>
      </c>
      <c r="E57" s="3" t="s">
        <v>8</v>
      </c>
      <c r="F57" s="3" t="s">
        <v>9</v>
      </c>
      <c r="G57" s="3" t="s">
        <v>10</v>
      </c>
      <c r="H57" s="4">
        <v>1</v>
      </c>
      <c r="I57" s="5" t="s">
        <v>55</v>
      </c>
      <c r="J57" s="40">
        <v>4911</v>
      </c>
    </row>
    <row r="58" spans="2:10" ht="27" customHeight="1" x14ac:dyDescent="0.35">
      <c r="B58" s="64" t="s">
        <v>57</v>
      </c>
      <c r="C58" s="60" t="s">
        <v>291</v>
      </c>
      <c r="D58" s="66">
        <v>5199611.8599999994</v>
      </c>
      <c r="E58" s="3" t="s">
        <v>8</v>
      </c>
      <c r="F58" s="3" t="s">
        <v>9</v>
      </c>
      <c r="G58" s="3" t="s">
        <v>10</v>
      </c>
      <c r="H58" s="4">
        <v>1</v>
      </c>
      <c r="I58" s="5" t="s">
        <v>55</v>
      </c>
      <c r="J58" s="40">
        <v>10050</v>
      </c>
    </row>
    <row r="59" spans="2:10" ht="26" x14ac:dyDescent="0.35">
      <c r="B59" s="64" t="s">
        <v>58</v>
      </c>
      <c r="C59" s="60" t="s">
        <v>293</v>
      </c>
      <c r="D59" s="66">
        <v>2603152.1800000002</v>
      </c>
      <c r="E59" s="3" t="s">
        <v>8</v>
      </c>
      <c r="F59" s="3" t="s">
        <v>9</v>
      </c>
      <c r="G59" s="3" t="s">
        <v>10</v>
      </c>
      <c r="H59" s="4">
        <v>1</v>
      </c>
      <c r="I59" s="5" t="s">
        <v>55</v>
      </c>
      <c r="J59" s="40">
        <v>5371</v>
      </c>
    </row>
    <row r="60" spans="2:10" ht="25.5" customHeight="1" x14ac:dyDescent="0.35">
      <c r="B60" s="64" t="s">
        <v>59</v>
      </c>
      <c r="C60" s="60" t="s">
        <v>292</v>
      </c>
      <c r="D60" s="66">
        <v>3691720.24</v>
      </c>
      <c r="E60" s="3" t="s">
        <v>8</v>
      </c>
      <c r="F60" s="3" t="s">
        <v>9</v>
      </c>
      <c r="G60" s="3" t="s">
        <v>10</v>
      </c>
      <c r="H60" s="4">
        <v>1</v>
      </c>
      <c r="I60" s="5" t="s">
        <v>55</v>
      </c>
      <c r="J60" s="40">
        <v>4911</v>
      </c>
    </row>
    <row r="61" spans="2:10" ht="24.75" customHeight="1" x14ac:dyDescent="0.35">
      <c r="B61" s="64" t="s">
        <v>60</v>
      </c>
      <c r="C61" s="60" t="s">
        <v>294</v>
      </c>
      <c r="D61" s="66">
        <v>40551915.600000001</v>
      </c>
      <c r="E61" s="3" t="s">
        <v>8</v>
      </c>
      <c r="F61" s="3" t="s">
        <v>9</v>
      </c>
      <c r="G61" s="3" t="s">
        <v>10</v>
      </c>
      <c r="H61" s="4" t="s">
        <v>61</v>
      </c>
      <c r="I61" s="5" t="s">
        <v>23</v>
      </c>
      <c r="J61" s="40">
        <v>1578626</v>
      </c>
    </row>
    <row r="62" spans="2:10" ht="27" customHeight="1" x14ac:dyDescent="0.35">
      <c r="B62" s="64" t="s">
        <v>62</v>
      </c>
      <c r="C62" s="60" t="s">
        <v>295</v>
      </c>
      <c r="D62" s="66">
        <v>1614999.9600000002</v>
      </c>
      <c r="E62" s="3" t="s">
        <v>8</v>
      </c>
      <c r="F62" s="3" t="s">
        <v>9</v>
      </c>
      <c r="G62" s="3" t="s">
        <v>10</v>
      </c>
      <c r="H62" s="4" t="s">
        <v>61</v>
      </c>
      <c r="I62" s="5" t="s">
        <v>23</v>
      </c>
      <c r="J62" s="40">
        <v>1578626</v>
      </c>
    </row>
    <row r="63" spans="2:10" ht="31.5" customHeight="1" x14ac:dyDescent="0.35">
      <c r="B63" s="64" t="s">
        <v>63</v>
      </c>
      <c r="C63" s="60" t="s">
        <v>296</v>
      </c>
      <c r="D63" s="66">
        <v>1646000.0399999998</v>
      </c>
      <c r="E63" s="3" t="s">
        <v>8</v>
      </c>
      <c r="F63" s="3" t="s">
        <v>9</v>
      </c>
      <c r="G63" s="3" t="s">
        <v>10</v>
      </c>
      <c r="H63" s="4" t="s">
        <v>61</v>
      </c>
      <c r="I63" s="5" t="s">
        <v>23</v>
      </c>
      <c r="J63" s="40">
        <v>1578626</v>
      </c>
    </row>
    <row r="64" spans="2:10" ht="26" x14ac:dyDescent="0.35">
      <c r="B64" s="64" t="s">
        <v>64</v>
      </c>
      <c r="C64" s="60" t="s">
        <v>297</v>
      </c>
      <c r="D64" s="66">
        <v>971183.04999999993</v>
      </c>
      <c r="E64" s="3" t="s">
        <v>8</v>
      </c>
      <c r="F64" s="3" t="s">
        <v>9</v>
      </c>
      <c r="G64" s="3" t="s">
        <v>10</v>
      </c>
      <c r="H64" s="4" t="s">
        <v>61</v>
      </c>
      <c r="I64" s="5" t="s">
        <v>23</v>
      </c>
      <c r="J64" s="40">
        <v>1578626</v>
      </c>
    </row>
    <row r="65" spans="2:10" ht="27" customHeight="1" x14ac:dyDescent="0.35">
      <c r="B65" s="64" t="s">
        <v>65</v>
      </c>
      <c r="C65" s="60" t="s">
        <v>298</v>
      </c>
      <c r="D65" s="66">
        <v>969999.89</v>
      </c>
      <c r="E65" s="3" t="s">
        <v>8</v>
      </c>
      <c r="F65" s="3" t="s">
        <v>9</v>
      </c>
      <c r="G65" s="3" t="s">
        <v>10</v>
      </c>
      <c r="H65" s="4" t="s">
        <v>61</v>
      </c>
      <c r="I65" s="5" t="s">
        <v>23</v>
      </c>
      <c r="J65" s="40">
        <v>1578626</v>
      </c>
    </row>
    <row r="66" spans="2:10" ht="30" customHeight="1" x14ac:dyDescent="0.35">
      <c r="B66" s="64" t="s">
        <v>66</v>
      </c>
      <c r="C66" s="60" t="s">
        <v>299</v>
      </c>
      <c r="D66" s="66">
        <v>1345200</v>
      </c>
      <c r="E66" s="3" t="s">
        <v>8</v>
      </c>
      <c r="F66" s="3" t="s">
        <v>9</v>
      </c>
      <c r="G66" s="3" t="s">
        <v>10</v>
      </c>
      <c r="H66" s="4" t="s">
        <v>61</v>
      </c>
      <c r="I66" s="5" t="s">
        <v>23</v>
      </c>
      <c r="J66" s="40">
        <v>1578626</v>
      </c>
    </row>
    <row r="67" spans="2:10" ht="27.75" customHeight="1" x14ac:dyDescent="0.35">
      <c r="B67" s="64" t="s">
        <v>67</v>
      </c>
      <c r="C67" s="60" t="s">
        <v>300</v>
      </c>
      <c r="D67" s="66">
        <v>1139967.96</v>
      </c>
      <c r="E67" s="3" t="s">
        <v>8</v>
      </c>
      <c r="F67" s="3" t="s">
        <v>9</v>
      </c>
      <c r="G67" s="3" t="s">
        <v>10</v>
      </c>
      <c r="H67" s="4" t="s">
        <v>61</v>
      </c>
      <c r="I67" s="5" t="s">
        <v>23</v>
      </c>
      <c r="J67" s="40">
        <v>1578626</v>
      </c>
    </row>
    <row r="68" spans="2:10" ht="24.75" customHeight="1" x14ac:dyDescent="0.35">
      <c r="B68" s="64" t="s">
        <v>68</v>
      </c>
      <c r="C68" s="60" t="s">
        <v>301</v>
      </c>
      <c r="D68" s="66">
        <v>1122986.3900000001</v>
      </c>
      <c r="E68" s="3" t="s">
        <v>8</v>
      </c>
      <c r="F68" s="3" t="s">
        <v>9</v>
      </c>
      <c r="G68" s="3" t="s">
        <v>10</v>
      </c>
      <c r="H68" s="4" t="s">
        <v>61</v>
      </c>
      <c r="I68" s="5" t="s">
        <v>23</v>
      </c>
      <c r="J68" s="40">
        <v>1578626</v>
      </c>
    </row>
    <row r="69" spans="2:10" ht="26.25" customHeight="1" x14ac:dyDescent="0.35">
      <c r="B69" s="64" t="s">
        <v>69</v>
      </c>
      <c r="C69" s="60" t="s">
        <v>302</v>
      </c>
      <c r="D69" s="66">
        <v>1132750</v>
      </c>
      <c r="E69" s="3" t="s">
        <v>8</v>
      </c>
      <c r="F69" s="3" t="s">
        <v>9</v>
      </c>
      <c r="G69" s="3" t="s">
        <v>10</v>
      </c>
      <c r="H69" s="4" t="s">
        <v>61</v>
      </c>
      <c r="I69" s="5" t="s">
        <v>23</v>
      </c>
      <c r="J69" s="40">
        <v>1578626</v>
      </c>
    </row>
    <row r="70" spans="2:10" ht="26" x14ac:dyDescent="0.35">
      <c r="B70" s="64" t="s">
        <v>70</v>
      </c>
      <c r="C70" s="60" t="s">
        <v>303</v>
      </c>
      <c r="D70" s="66">
        <v>575999.80000000005</v>
      </c>
      <c r="E70" s="3" t="s">
        <v>8</v>
      </c>
      <c r="F70" s="3" t="s">
        <v>9</v>
      </c>
      <c r="G70" s="3" t="s">
        <v>10</v>
      </c>
      <c r="H70" s="4" t="s">
        <v>61</v>
      </c>
      <c r="I70" s="5" t="s">
        <v>23</v>
      </c>
      <c r="J70" s="40">
        <v>1578626</v>
      </c>
    </row>
    <row r="71" spans="2:10" ht="30.75" customHeight="1" x14ac:dyDescent="0.35">
      <c r="B71" s="64" t="s">
        <v>71</v>
      </c>
      <c r="C71" s="60" t="s">
        <v>304</v>
      </c>
      <c r="D71" s="66">
        <v>577000</v>
      </c>
      <c r="E71" s="3" t="s">
        <v>8</v>
      </c>
      <c r="F71" s="3" t="s">
        <v>9</v>
      </c>
      <c r="G71" s="3" t="s">
        <v>10</v>
      </c>
      <c r="H71" s="4" t="s">
        <v>61</v>
      </c>
      <c r="I71" s="5" t="s">
        <v>23</v>
      </c>
      <c r="J71" s="40">
        <v>1578626</v>
      </c>
    </row>
    <row r="72" spans="2:10" ht="25.5" customHeight="1" x14ac:dyDescent="0.35">
      <c r="B72" s="64" t="s">
        <v>72</v>
      </c>
      <c r="C72" s="60" t="s">
        <v>305</v>
      </c>
      <c r="D72" s="66">
        <v>578383.48</v>
      </c>
      <c r="E72" s="3" t="s">
        <v>8</v>
      </c>
      <c r="F72" s="3" t="s">
        <v>9</v>
      </c>
      <c r="G72" s="3" t="s">
        <v>10</v>
      </c>
      <c r="H72" s="4" t="s">
        <v>61</v>
      </c>
      <c r="I72" s="5" t="s">
        <v>23</v>
      </c>
      <c r="J72" s="40">
        <v>1578626</v>
      </c>
    </row>
    <row r="73" spans="2:10" ht="26" x14ac:dyDescent="0.35">
      <c r="B73" s="64" t="s">
        <v>73</v>
      </c>
      <c r="C73" s="60" t="s">
        <v>306</v>
      </c>
      <c r="D73" s="66">
        <v>2042512.82</v>
      </c>
      <c r="E73" s="3" t="s">
        <v>8</v>
      </c>
      <c r="F73" s="3" t="s">
        <v>9</v>
      </c>
      <c r="G73" s="3" t="s">
        <v>10</v>
      </c>
      <c r="H73" s="4">
        <v>6.87</v>
      </c>
      <c r="I73" s="5" t="s">
        <v>74</v>
      </c>
      <c r="J73" s="40">
        <v>1721215</v>
      </c>
    </row>
    <row r="74" spans="2:10" ht="16.5" customHeight="1" x14ac:dyDescent="0.35">
      <c r="B74" s="64" t="s">
        <v>75</v>
      </c>
      <c r="C74" s="60" t="s">
        <v>307</v>
      </c>
      <c r="D74" s="66">
        <v>2038395.73</v>
      </c>
      <c r="E74" s="3" t="s">
        <v>8</v>
      </c>
      <c r="F74" s="3" t="s">
        <v>9</v>
      </c>
      <c r="G74" s="3" t="s">
        <v>10</v>
      </c>
      <c r="H74" s="4">
        <v>20.83</v>
      </c>
      <c r="I74" s="5" t="s">
        <v>74</v>
      </c>
      <c r="J74" s="40">
        <v>1721215</v>
      </c>
    </row>
    <row r="75" spans="2:10" ht="22.5" customHeight="1" x14ac:dyDescent="0.35">
      <c r="B75" s="64" t="s">
        <v>76</v>
      </c>
      <c r="C75" s="60" t="s">
        <v>308</v>
      </c>
      <c r="D75" s="66">
        <v>2038400.23</v>
      </c>
      <c r="E75" s="3" t="s">
        <v>8</v>
      </c>
      <c r="F75" s="3" t="s">
        <v>9</v>
      </c>
      <c r="G75" s="3" t="s">
        <v>10</v>
      </c>
      <c r="H75" s="4">
        <v>20.85</v>
      </c>
      <c r="I75" s="5" t="s">
        <v>74</v>
      </c>
      <c r="J75" s="40">
        <v>1721215</v>
      </c>
    </row>
    <row r="76" spans="2:10" ht="26" x14ac:dyDescent="0.35">
      <c r="B76" s="64" t="s">
        <v>77</v>
      </c>
      <c r="C76" s="60" t="s">
        <v>309</v>
      </c>
      <c r="D76" s="66">
        <v>1792988.31</v>
      </c>
      <c r="E76" s="3" t="s">
        <v>8</v>
      </c>
      <c r="F76" s="3" t="s">
        <v>9</v>
      </c>
      <c r="G76" s="3" t="s">
        <v>10</v>
      </c>
      <c r="H76" s="4">
        <v>20.83</v>
      </c>
      <c r="I76" s="5" t="s">
        <v>74</v>
      </c>
      <c r="J76" s="40">
        <v>1721215</v>
      </c>
    </row>
    <row r="77" spans="2:10" ht="26" x14ac:dyDescent="0.35">
      <c r="B77" s="64" t="s">
        <v>78</v>
      </c>
      <c r="C77" s="60" t="s">
        <v>310</v>
      </c>
      <c r="D77" s="66">
        <v>2038400.23</v>
      </c>
      <c r="E77" s="3" t="s">
        <v>8</v>
      </c>
      <c r="F77" s="3" t="s">
        <v>9</v>
      </c>
      <c r="G77" s="3" t="s">
        <v>10</v>
      </c>
      <c r="H77" s="4">
        <v>21</v>
      </c>
      <c r="I77" s="5" t="s">
        <v>74</v>
      </c>
      <c r="J77" s="40">
        <v>1721215</v>
      </c>
    </row>
    <row r="78" spans="2:10" ht="24" customHeight="1" x14ac:dyDescent="0.35">
      <c r="B78" s="64" t="s">
        <v>79</v>
      </c>
      <c r="C78" s="60" t="s">
        <v>311</v>
      </c>
      <c r="D78" s="66">
        <v>2039350.2700000003</v>
      </c>
      <c r="E78" s="3" t="s">
        <v>8</v>
      </c>
      <c r="F78" s="3" t="s">
        <v>9</v>
      </c>
      <c r="G78" s="3" t="s">
        <v>10</v>
      </c>
      <c r="H78" s="4">
        <v>38</v>
      </c>
      <c r="I78" s="5" t="s">
        <v>74</v>
      </c>
      <c r="J78" s="40">
        <v>1721215</v>
      </c>
    </row>
    <row r="79" spans="2:10" ht="28.5" customHeight="1" x14ac:dyDescent="0.35">
      <c r="B79" s="64" t="s">
        <v>80</v>
      </c>
      <c r="C79" s="60" t="s">
        <v>312</v>
      </c>
      <c r="D79" s="66">
        <v>1792943.3800000001</v>
      </c>
      <c r="E79" s="3" t="s">
        <v>8</v>
      </c>
      <c r="F79" s="3" t="s">
        <v>9</v>
      </c>
      <c r="G79" s="3" t="s">
        <v>10</v>
      </c>
      <c r="H79" s="4">
        <v>20</v>
      </c>
      <c r="I79" s="5" t="s">
        <v>74</v>
      </c>
      <c r="J79" s="40">
        <v>1721215</v>
      </c>
    </row>
    <row r="80" spans="2:10" ht="26" x14ac:dyDescent="0.35">
      <c r="B80" s="64" t="s">
        <v>81</v>
      </c>
      <c r="C80" s="60" t="s">
        <v>313</v>
      </c>
      <c r="D80" s="66">
        <v>2038159.6399999997</v>
      </c>
      <c r="E80" s="3" t="s">
        <v>8</v>
      </c>
      <c r="F80" s="3" t="s">
        <v>9</v>
      </c>
      <c r="G80" s="3" t="s">
        <v>10</v>
      </c>
      <c r="H80" s="4">
        <v>22</v>
      </c>
      <c r="I80" s="5" t="s">
        <v>74</v>
      </c>
      <c r="J80" s="40">
        <v>1721215</v>
      </c>
    </row>
    <row r="81" spans="2:10" ht="26" x14ac:dyDescent="0.35">
      <c r="B81" s="64" t="s">
        <v>82</v>
      </c>
      <c r="C81" s="60" t="s">
        <v>314</v>
      </c>
      <c r="D81" s="66">
        <v>831088.95000000007</v>
      </c>
      <c r="E81" s="3" t="s">
        <v>8</v>
      </c>
      <c r="F81" s="3" t="s">
        <v>9</v>
      </c>
      <c r="G81" s="3" t="s">
        <v>10</v>
      </c>
      <c r="H81" s="4">
        <v>20</v>
      </c>
      <c r="I81" s="5" t="s">
        <v>74</v>
      </c>
      <c r="J81" s="40">
        <v>1721215</v>
      </c>
    </row>
    <row r="82" spans="2:10" ht="26" x14ac:dyDescent="0.35">
      <c r="B82" s="64" t="s">
        <v>83</v>
      </c>
      <c r="C82" s="60" t="s">
        <v>315</v>
      </c>
      <c r="D82" s="66">
        <v>589169.30000000005</v>
      </c>
      <c r="E82" s="3" t="s">
        <v>8</v>
      </c>
      <c r="F82" s="3" t="s">
        <v>9</v>
      </c>
      <c r="G82" s="3" t="s">
        <v>10</v>
      </c>
      <c r="H82" s="4">
        <v>150</v>
      </c>
      <c r="I82" s="5" t="s">
        <v>74</v>
      </c>
      <c r="J82" s="40">
        <v>1721215</v>
      </c>
    </row>
    <row r="83" spans="2:10" ht="26" x14ac:dyDescent="0.35">
      <c r="B83" s="64" t="s">
        <v>84</v>
      </c>
      <c r="C83" s="60" t="s">
        <v>316</v>
      </c>
      <c r="D83" s="66">
        <v>739137.81</v>
      </c>
      <c r="E83" s="3" t="s">
        <v>8</v>
      </c>
      <c r="F83" s="3" t="s">
        <v>9</v>
      </c>
      <c r="G83" s="3" t="s">
        <v>10</v>
      </c>
      <c r="H83" s="4">
        <v>120</v>
      </c>
      <c r="I83" s="5" t="s">
        <v>74</v>
      </c>
      <c r="J83" s="40">
        <v>1721215</v>
      </c>
    </row>
    <row r="84" spans="2:10" ht="26" x14ac:dyDescent="0.35">
      <c r="B84" s="64" t="s">
        <v>85</v>
      </c>
      <c r="C84" s="60" t="s">
        <v>317</v>
      </c>
      <c r="D84" s="66">
        <v>589258.52</v>
      </c>
      <c r="E84" s="3" t="s">
        <v>8</v>
      </c>
      <c r="F84" s="3" t="s">
        <v>9</v>
      </c>
      <c r="G84" s="3" t="s">
        <v>10</v>
      </c>
      <c r="H84" s="4">
        <v>150</v>
      </c>
      <c r="I84" s="5" t="s">
        <v>74</v>
      </c>
      <c r="J84" s="40">
        <v>1721215</v>
      </c>
    </row>
    <row r="85" spans="2:10" ht="26" x14ac:dyDescent="0.35">
      <c r="B85" s="64" t="s">
        <v>86</v>
      </c>
      <c r="C85" s="60" t="s">
        <v>318</v>
      </c>
      <c r="D85" s="66">
        <v>589258.52</v>
      </c>
      <c r="E85" s="3" t="s">
        <v>8</v>
      </c>
      <c r="F85" s="3" t="s">
        <v>9</v>
      </c>
      <c r="G85" s="3" t="s">
        <v>10</v>
      </c>
      <c r="H85" s="4">
        <v>120</v>
      </c>
      <c r="I85" s="5" t="s">
        <v>74</v>
      </c>
      <c r="J85" s="40">
        <v>1721215</v>
      </c>
    </row>
    <row r="86" spans="2:10" ht="26" x14ac:dyDescent="0.35">
      <c r="B86" s="64" t="s">
        <v>87</v>
      </c>
      <c r="C86" s="60" t="s">
        <v>319</v>
      </c>
      <c r="D86" s="66">
        <v>589169.31999999995</v>
      </c>
      <c r="E86" s="3" t="s">
        <v>8</v>
      </c>
      <c r="F86" s="3" t="s">
        <v>9</v>
      </c>
      <c r="G86" s="3" t="s">
        <v>10</v>
      </c>
      <c r="H86" s="4">
        <v>120</v>
      </c>
      <c r="I86" s="5" t="s">
        <v>74</v>
      </c>
      <c r="J86" s="40">
        <v>1721215</v>
      </c>
    </row>
    <row r="87" spans="2:10" ht="26" x14ac:dyDescent="0.35">
      <c r="B87" s="64" t="s">
        <v>88</v>
      </c>
      <c r="C87" s="60" t="s">
        <v>320</v>
      </c>
      <c r="D87" s="66">
        <v>589258.52</v>
      </c>
      <c r="E87" s="3" t="s">
        <v>8</v>
      </c>
      <c r="F87" s="3" t="s">
        <v>9</v>
      </c>
      <c r="G87" s="3" t="s">
        <v>10</v>
      </c>
      <c r="H87" s="4">
        <v>150</v>
      </c>
      <c r="I87" s="5" t="s">
        <v>74</v>
      </c>
      <c r="J87" s="40">
        <v>1721215</v>
      </c>
    </row>
    <row r="88" spans="2:10" ht="26" x14ac:dyDescent="0.35">
      <c r="B88" s="64" t="s">
        <v>89</v>
      </c>
      <c r="C88" s="60" t="s">
        <v>321</v>
      </c>
      <c r="D88" s="66">
        <v>589258.52</v>
      </c>
      <c r="E88" s="3" t="s">
        <v>8</v>
      </c>
      <c r="F88" s="3" t="s">
        <v>9</v>
      </c>
      <c r="G88" s="3" t="s">
        <v>10</v>
      </c>
      <c r="H88" s="4">
        <v>140</v>
      </c>
      <c r="I88" s="5" t="s">
        <v>74</v>
      </c>
      <c r="J88" s="40">
        <v>1721215</v>
      </c>
    </row>
    <row r="89" spans="2:10" ht="26" x14ac:dyDescent="0.35">
      <c r="B89" s="64" t="s">
        <v>90</v>
      </c>
      <c r="C89" s="60" t="s">
        <v>322</v>
      </c>
      <c r="D89" s="66">
        <v>2038400.22</v>
      </c>
      <c r="E89" s="3" t="s">
        <v>8</v>
      </c>
      <c r="F89" s="3" t="s">
        <v>9</v>
      </c>
      <c r="G89" s="3" t="s">
        <v>10</v>
      </c>
      <c r="H89" s="4">
        <v>40.83</v>
      </c>
      <c r="I89" s="5" t="s">
        <v>74</v>
      </c>
      <c r="J89" s="40">
        <v>1721215</v>
      </c>
    </row>
    <row r="90" spans="2:10" ht="26" x14ac:dyDescent="0.35">
      <c r="B90" s="64" t="s">
        <v>91</v>
      </c>
      <c r="C90" s="60" t="s">
        <v>323</v>
      </c>
      <c r="D90" s="66">
        <v>589258.51</v>
      </c>
      <c r="E90" s="3" t="s">
        <v>8</v>
      </c>
      <c r="F90" s="3" t="s">
        <v>9</v>
      </c>
      <c r="G90" s="3" t="s">
        <v>10</v>
      </c>
      <c r="H90" s="4">
        <v>100</v>
      </c>
      <c r="I90" s="5" t="s">
        <v>74</v>
      </c>
      <c r="J90" s="40">
        <v>1721215</v>
      </c>
    </row>
    <row r="91" spans="2:10" ht="26" x14ac:dyDescent="0.35">
      <c r="B91" s="64" t="s">
        <v>92</v>
      </c>
      <c r="C91" s="60" t="s">
        <v>324</v>
      </c>
      <c r="D91" s="66">
        <v>589258.51</v>
      </c>
      <c r="E91" s="3" t="s">
        <v>8</v>
      </c>
      <c r="F91" s="3" t="s">
        <v>9</v>
      </c>
      <c r="G91" s="3" t="s">
        <v>10</v>
      </c>
      <c r="H91" s="4">
        <v>20</v>
      </c>
      <c r="I91" s="5" t="s">
        <v>74</v>
      </c>
      <c r="J91" s="40">
        <v>1721215</v>
      </c>
    </row>
    <row r="92" spans="2:10" ht="26" x14ac:dyDescent="0.35">
      <c r="B92" s="64" t="s">
        <v>93</v>
      </c>
      <c r="C92" s="60" t="s">
        <v>325</v>
      </c>
      <c r="D92" s="66">
        <v>739137.81</v>
      </c>
      <c r="E92" s="3" t="s">
        <v>8</v>
      </c>
      <c r="F92" s="3" t="s">
        <v>9</v>
      </c>
      <c r="G92" s="3" t="s">
        <v>10</v>
      </c>
      <c r="H92" s="4">
        <v>10</v>
      </c>
      <c r="I92" s="5" t="s">
        <v>74</v>
      </c>
      <c r="J92" s="40">
        <v>1721215</v>
      </c>
    </row>
    <row r="93" spans="2:10" ht="26" x14ac:dyDescent="0.35">
      <c r="B93" s="64" t="s">
        <v>94</v>
      </c>
      <c r="C93" s="60" t="s">
        <v>326</v>
      </c>
      <c r="D93" s="66">
        <v>739137.80999999994</v>
      </c>
      <c r="E93" s="3" t="s">
        <v>8</v>
      </c>
      <c r="F93" s="3" t="s">
        <v>9</v>
      </c>
      <c r="G93" s="3" t="s">
        <v>10</v>
      </c>
      <c r="H93" s="4">
        <v>10</v>
      </c>
      <c r="I93" s="5" t="s">
        <v>74</v>
      </c>
      <c r="J93" s="40">
        <v>1721215</v>
      </c>
    </row>
    <row r="94" spans="2:10" ht="26" x14ac:dyDescent="0.35">
      <c r="B94" s="64" t="s">
        <v>95</v>
      </c>
      <c r="C94" s="60" t="s">
        <v>327</v>
      </c>
      <c r="D94" s="66">
        <v>589258.51</v>
      </c>
      <c r="E94" s="3" t="s">
        <v>8</v>
      </c>
      <c r="F94" s="3" t="s">
        <v>9</v>
      </c>
      <c r="G94" s="3" t="s">
        <v>10</v>
      </c>
      <c r="H94" s="4">
        <v>10</v>
      </c>
      <c r="I94" s="5" t="s">
        <v>74</v>
      </c>
      <c r="J94" s="40">
        <v>1721215</v>
      </c>
    </row>
    <row r="95" spans="2:10" ht="26" x14ac:dyDescent="0.35">
      <c r="B95" s="64" t="s">
        <v>96</v>
      </c>
      <c r="C95" s="60" t="s">
        <v>328</v>
      </c>
      <c r="D95" s="66">
        <v>589258.22</v>
      </c>
      <c r="E95" s="3" t="s">
        <v>8</v>
      </c>
      <c r="F95" s="3" t="s">
        <v>9</v>
      </c>
      <c r="G95" s="3" t="s">
        <v>10</v>
      </c>
      <c r="H95" s="4">
        <v>10</v>
      </c>
      <c r="I95" s="5" t="s">
        <v>74</v>
      </c>
      <c r="J95" s="40">
        <v>1721215</v>
      </c>
    </row>
    <row r="96" spans="2:10" ht="26" x14ac:dyDescent="0.35">
      <c r="B96" s="64" t="s">
        <v>97</v>
      </c>
      <c r="C96" s="60" t="s">
        <v>329</v>
      </c>
      <c r="D96" s="66">
        <v>589258.52</v>
      </c>
      <c r="E96" s="3" t="s">
        <v>8</v>
      </c>
      <c r="F96" s="3" t="s">
        <v>9</v>
      </c>
      <c r="G96" s="3" t="s">
        <v>10</v>
      </c>
      <c r="H96" s="4">
        <v>10</v>
      </c>
      <c r="I96" s="5" t="s">
        <v>74</v>
      </c>
      <c r="J96" s="40">
        <v>1721215</v>
      </c>
    </row>
    <row r="97" spans="2:10" x14ac:dyDescent="0.35">
      <c r="B97" s="64" t="s">
        <v>98</v>
      </c>
      <c r="C97" s="60" t="s">
        <v>330</v>
      </c>
      <c r="D97" s="66">
        <v>730975.94</v>
      </c>
      <c r="E97" s="3" t="s">
        <v>8</v>
      </c>
      <c r="F97" s="3" t="s">
        <v>9</v>
      </c>
      <c r="G97" s="3" t="s">
        <v>10</v>
      </c>
      <c r="H97" s="4">
        <v>6</v>
      </c>
      <c r="I97" s="5" t="s">
        <v>74</v>
      </c>
      <c r="J97" s="40">
        <v>1721215</v>
      </c>
    </row>
    <row r="98" spans="2:10" x14ac:dyDescent="0.35">
      <c r="B98" s="64" t="s">
        <v>99</v>
      </c>
      <c r="C98" s="60" t="s">
        <v>331</v>
      </c>
      <c r="D98" s="66">
        <v>2999458.0300000007</v>
      </c>
      <c r="E98" s="3" t="s">
        <v>8</v>
      </c>
      <c r="F98" s="3" t="s">
        <v>9</v>
      </c>
      <c r="G98" s="3" t="s">
        <v>10</v>
      </c>
      <c r="H98" s="4">
        <v>20</v>
      </c>
      <c r="I98" s="5" t="s">
        <v>100</v>
      </c>
      <c r="J98" s="40">
        <v>1721215</v>
      </c>
    </row>
    <row r="99" spans="2:10" ht="26" x14ac:dyDescent="0.35">
      <c r="B99" s="64" t="s">
        <v>101</v>
      </c>
      <c r="C99" s="60" t="s">
        <v>332</v>
      </c>
      <c r="D99" s="66">
        <v>739137.81</v>
      </c>
      <c r="E99" s="3" t="s">
        <v>8</v>
      </c>
      <c r="F99" s="3" t="s">
        <v>9</v>
      </c>
      <c r="G99" s="3" t="s">
        <v>10</v>
      </c>
      <c r="H99" s="4">
        <v>150</v>
      </c>
      <c r="I99" s="5" t="s">
        <v>74</v>
      </c>
      <c r="J99" s="40">
        <v>1721215</v>
      </c>
    </row>
    <row r="100" spans="2:10" ht="26" x14ac:dyDescent="0.35">
      <c r="B100" s="64" t="s">
        <v>102</v>
      </c>
      <c r="C100" s="60" t="s">
        <v>333</v>
      </c>
      <c r="D100" s="66">
        <v>293540.15999999997</v>
      </c>
      <c r="E100" s="3" t="s">
        <v>8</v>
      </c>
      <c r="F100" s="3" t="s">
        <v>9</v>
      </c>
      <c r="G100" s="3" t="s">
        <v>10</v>
      </c>
      <c r="H100" s="4" t="s">
        <v>103</v>
      </c>
      <c r="I100" s="5" t="s">
        <v>74</v>
      </c>
      <c r="J100" s="40">
        <v>1721215</v>
      </c>
    </row>
    <row r="101" spans="2:10" ht="26" x14ac:dyDescent="0.35">
      <c r="B101" s="64" t="s">
        <v>104</v>
      </c>
      <c r="C101" s="60" t="s">
        <v>334</v>
      </c>
      <c r="D101" s="66">
        <v>3407385.01</v>
      </c>
      <c r="E101" s="3" t="s">
        <v>8</v>
      </c>
      <c r="F101" s="3" t="s">
        <v>9</v>
      </c>
      <c r="G101" s="3" t="s">
        <v>10</v>
      </c>
      <c r="H101" s="4">
        <v>4.5</v>
      </c>
      <c r="I101" s="5" t="s">
        <v>105</v>
      </c>
      <c r="J101" s="40">
        <v>1721215</v>
      </c>
    </row>
    <row r="102" spans="2:10" ht="26" x14ac:dyDescent="0.35">
      <c r="B102" s="64" t="s">
        <v>106</v>
      </c>
      <c r="C102" s="60" t="s">
        <v>335</v>
      </c>
      <c r="D102" s="66">
        <v>550927.33000000007</v>
      </c>
      <c r="E102" s="3" t="s">
        <v>8</v>
      </c>
      <c r="F102" s="3" t="s">
        <v>9</v>
      </c>
      <c r="G102" s="3" t="s">
        <v>10</v>
      </c>
      <c r="H102" s="4">
        <v>100</v>
      </c>
      <c r="I102" s="5" t="s">
        <v>74</v>
      </c>
      <c r="J102" s="40">
        <v>1721215</v>
      </c>
    </row>
    <row r="103" spans="2:10" ht="26" x14ac:dyDescent="0.35">
      <c r="B103" s="64" t="s">
        <v>107</v>
      </c>
      <c r="C103" s="60" t="s">
        <v>336</v>
      </c>
      <c r="D103" s="66">
        <v>1695130.62</v>
      </c>
      <c r="E103" s="3" t="s">
        <v>8</v>
      </c>
      <c r="F103" s="3" t="s">
        <v>9</v>
      </c>
      <c r="G103" s="3" t="s">
        <v>10</v>
      </c>
      <c r="H103" s="4">
        <v>40.83</v>
      </c>
      <c r="I103" s="5" t="s">
        <v>74</v>
      </c>
      <c r="J103" s="40">
        <v>1721215</v>
      </c>
    </row>
    <row r="104" spans="2:10" ht="26" x14ac:dyDescent="0.35">
      <c r="B104" s="64" t="s">
        <v>108</v>
      </c>
      <c r="C104" s="60" t="s">
        <v>337</v>
      </c>
      <c r="D104" s="66">
        <v>257543.38</v>
      </c>
      <c r="E104" s="3" t="s">
        <v>8</v>
      </c>
      <c r="F104" s="3" t="s">
        <v>9</v>
      </c>
      <c r="G104" s="3" t="s">
        <v>10</v>
      </c>
      <c r="H104" s="4" t="s">
        <v>109</v>
      </c>
      <c r="I104" s="5" t="s">
        <v>74</v>
      </c>
      <c r="J104" s="40">
        <v>1721215</v>
      </c>
    </row>
    <row r="105" spans="2:10" ht="26" x14ac:dyDescent="0.35">
      <c r="B105" s="64" t="s">
        <v>110</v>
      </c>
      <c r="C105" s="60" t="s">
        <v>338</v>
      </c>
      <c r="D105" s="66">
        <v>1695319</v>
      </c>
      <c r="E105" s="3" t="s">
        <v>8</v>
      </c>
      <c r="F105" s="3" t="s">
        <v>9</v>
      </c>
      <c r="G105" s="3" t="s">
        <v>10</v>
      </c>
      <c r="H105" s="4" t="s">
        <v>111</v>
      </c>
      <c r="I105" s="5" t="s">
        <v>74</v>
      </c>
      <c r="J105" s="40">
        <v>1721215</v>
      </c>
    </row>
    <row r="106" spans="2:10" ht="26" x14ac:dyDescent="0.35">
      <c r="B106" s="64" t="s">
        <v>112</v>
      </c>
      <c r="C106" s="60" t="s">
        <v>339</v>
      </c>
      <c r="D106" s="66">
        <v>1649811.97</v>
      </c>
      <c r="E106" s="3" t="s">
        <v>8</v>
      </c>
      <c r="F106" s="3" t="s">
        <v>9</v>
      </c>
      <c r="G106" s="3" t="s">
        <v>10</v>
      </c>
      <c r="H106" s="4">
        <v>7</v>
      </c>
      <c r="I106" s="5" t="s">
        <v>74</v>
      </c>
      <c r="J106" s="40">
        <v>1721215</v>
      </c>
    </row>
    <row r="107" spans="2:10" ht="26" x14ac:dyDescent="0.35">
      <c r="B107" s="64" t="s">
        <v>113</v>
      </c>
      <c r="C107" s="60" t="s">
        <v>340</v>
      </c>
      <c r="D107" s="66">
        <v>1695130.62</v>
      </c>
      <c r="E107" s="3" t="s">
        <v>8</v>
      </c>
      <c r="F107" s="3" t="s">
        <v>9</v>
      </c>
      <c r="G107" s="3" t="s">
        <v>10</v>
      </c>
      <c r="H107" s="4" t="s">
        <v>114</v>
      </c>
      <c r="I107" s="5" t="s">
        <v>74</v>
      </c>
      <c r="J107" s="40">
        <v>1721215</v>
      </c>
    </row>
    <row r="108" spans="2:10" ht="26" x14ac:dyDescent="0.35">
      <c r="B108" s="64" t="s">
        <v>115</v>
      </c>
      <c r="C108" s="60" t="s">
        <v>341</v>
      </c>
      <c r="D108" s="66">
        <v>650510.48</v>
      </c>
      <c r="E108" s="3" t="s">
        <v>8</v>
      </c>
      <c r="F108" s="3" t="s">
        <v>9</v>
      </c>
      <c r="G108" s="3" t="s">
        <v>10</v>
      </c>
      <c r="H108" s="4" t="s">
        <v>116</v>
      </c>
      <c r="I108" s="5" t="s">
        <v>74</v>
      </c>
      <c r="J108" s="40">
        <v>1721215</v>
      </c>
    </row>
    <row r="109" spans="2:10" ht="39" x14ac:dyDescent="0.35">
      <c r="B109" s="64" t="s">
        <v>117</v>
      </c>
      <c r="C109" s="60" t="s">
        <v>342</v>
      </c>
      <c r="D109" s="66">
        <v>1695130.62</v>
      </c>
      <c r="E109" s="3" t="s">
        <v>8</v>
      </c>
      <c r="F109" s="3" t="s">
        <v>9</v>
      </c>
      <c r="G109" s="3" t="s">
        <v>10</v>
      </c>
      <c r="H109" s="4" t="s">
        <v>118</v>
      </c>
      <c r="I109" s="5" t="s">
        <v>74</v>
      </c>
      <c r="J109" s="40">
        <v>1721215</v>
      </c>
    </row>
    <row r="110" spans="2:10" ht="26" x14ac:dyDescent="0.35">
      <c r="B110" s="64" t="s">
        <v>119</v>
      </c>
      <c r="C110" s="60" t="s">
        <v>343</v>
      </c>
      <c r="D110" s="66">
        <v>1695130.6199999999</v>
      </c>
      <c r="E110" s="3" t="s">
        <v>8</v>
      </c>
      <c r="F110" s="3" t="s">
        <v>9</v>
      </c>
      <c r="G110" s="3" t="s">
        <v>10</v>
      </c>
      <c r="H110" s="4" t="s">
        <v>120</v>
      </c>
      <c r="I110" s="5" t="s">
        <v>74</v>
      </c>
      <c r="J110" s="40">
        <v>1721215</v>
      </c>
    </row>
    <row r="111" spans="2:10" ht="26" x14ac:dyDescent="0.35">
      <c r="B111" s="64" t="s">
        <v>121</v>
      </c>
      <c r="C111" s="60" t="s">
        <v>344</v>
      </c>
      <c r="D111" s="66">
        <v>1695130.61</v>
      </c>
      <c r="E111" s="3" t="s">
        <v>8</v>
      </c>
      <c r="F111" s="3" t="s">
        <v>9</v>
      </c>
      <c r="G111" s="3" t="s">
        <v>10</v>
      </c>
      <c r="H111" s="4" t="s">
        <v>122</v>
      </c>
      <c r="I111" s="5" t="s">
        <v>74</v>
      </c>
      <c r="J111" s="40">
        <v>1721215</v>
      </c>
    </row>
    <row r="112" spans="2:10" ht="26" x14ac:dyDescent="0.35">
      <c r="B112" s="64" t="s">
        <v>123</v>
      </c>
      <c r="C112" s="60" t="s">
        <v>333</v>
      </c>
      <c r="D112" s="66">
        <v>550927.30999999994</v>
      </c>
      <c r="E112" s="3" t="s">
        <v>8</v>
      </c>
      <c r="F112" s="3" t="s">
        <v>9</v>
      </c>
      <c r="G112" s="3" t="s">
        <v>10</v>
      </c>
      <c r="H112" s="4" t="s">
        <v>103</v>
      </c>
      <c r="I112" s="5" t="s">
        <v>74</v>
      </c>
      <c r="J112" s="40">
        <v>1721215</v>
      </c>
    </row>
    <row r="113" spans="2:10" ht="26" x14ac:dyDescent="0.35">
      <c r="B113" s="64" t="s">
        <v>124</v>
      </c>
      <c r="C113" s="60" t="s">
        <v>345</v>
      </c>
      <c r="D113" s="66">
        <v>650510.49</v>
      </c>
      <c r="E113" s="3" t="s">
        <v>8</v>
      </c>
      <c r="F113" s="3" t="s">
        <v>9</v>
      </c>
      <c r="G113" s="3" t="s">
        <v>10</v>
      </c>
      <c r="H113" s="4" t="s">
        <v>125</v>
      </c>
      <c r="I113" s="5" t="s">
        <v>74</v>
      </c>
      <c r="J113" s="40">
        <v>1721215</v>
      </c>
    </row>
    <row r="114" spans="2:10" ht="34.5" customHeight="1" x14ac:dyDescent="0.35">
      <c r="B114" s="64" t="s">
        <v>126</v>
      </c>
      <c r="C114" s="60" t="s">
        <v>346</v>
      </c>
      <c r="D114" s="66">
        <v>550927.30999999994</v>
      </c>
      <c r="E114" s="3" t="s">
        <v>8</v>
      </c>
      <c r="F114" s="3" t="s">
        <v>9</v>
      </c>
      <c r="G114" s="3" t="s">
        <v>10</v>
      </c>
      <c r="H114" s="4" t="s">
        <v>127</v>
      </c>
      <c r="I114" s="5" t="s">
        <v>74</v>
      </c>
      <c r="J114" s="40">
        <v>1721215</v>
      </c>
    </row>
    <row r="115" spans="2:10" ht="26" x14ac:dyDescent="0.35">
      <c r="B115" s="64" t="s">
        <v>128</v>
      </c>
      <c r="C115" s="60" t="s">
        <v>347</v>
      </c>
      <c r="D115" s="66">
        <v>550927.32999999996</v>
      </c>
      <c r="E115" s="3" t="s">
        <v>8</v>
      </c>
      <c r="F115" s="3" t="s">
        <v>9</v>
      </c>
      <c r="G115" s="3" t="s">
        <v>10</v>
      </c>
      <c r="H115" s="4" t="s">
        <v>129</v>
      </c>
      <c r="I115" s="5" t="s">
        <v>74</v>
      </c>
      <c r="J115" s="40">
        <v>1721215</v>
      </c>
    </row>
    <row r="116" spans="2:10" ht="26" x14ac:dyDescent="0.35">
      <c r="B116" s="64" t="s">
        <v>130</v>
      </c>
      <c r="C116" s="60" t="s">
        <v>348</v>
      </c>
      <c r="D116" s="66">
        <v>550927.32999999996</v>
      </c>
      <c r="E116" s="3" t="s">
        <v>8</v>
      </c>
      <c r="F116" s="3" t="s">
        <v>9</v>
      </c>
      <c r="G116" s="3" t="s">
        <v>10</v>
      </c>
      <c r="H116" s="4" t="s">
        <v>131</v>
      </c>
      <c r="I116" s="5" t="s">
        <v>74</v>
      </c>
      <c r="J116" s="40">
        <v>1721215</v>
      </c>
    </row>
    <row r="117" spans="2:10" ht="26" x14ac:dyDescent="0.35">
      <c r="B117" s="64" t="s">
        <v>132</v>
      </c>
      <c r="C117" s="60" t="s">
        <v>349</v>
      </c>
      <c r="D117" s="66">
        <v>550927.32000000007</v>
      </c>
      <c r="E117" s="3" t="s">
        <v>8</v>
      </c>
      <c r="F117" s="3" t="s">
        <v>9</v>
      </c>
      <c r="G117" s="3" t="s">
        <v>10</v>
      </c>
      <c r="H117" s="4">
        <v>100</v>
      </c>
      <c r="I117" s="5" t="s">
        <v>74</v>
      </c>
      <c r="J117" s="40">
        <v>1721215</v>
      </c>
    </row>
    <row r="118" spans="2:10" ht="26" x14ac:dyDescent="0.35">
      <c r="B118" s="64" t="s">
        <v>133</v>
      </c>
      <c r="C118" s="60" t="s">
        <v>350</v>
      </c>
      <c r="D118" s="66">
        <v>650510.49</v>
      </c>
      <c r="E118" s="3" t="s">
        <v>8</v>
      </c>
      <c r="F118" s="3" t="s">
        <v>9</v>
      </c>
      <c r="G118" s="3" t="s">
        <v>10</v>
      </c>
      <c r="H118" s="4" t="s">
        <v>134</v>
      </c>
      <c r="I118" s="5" t="s">
        <v>74</v>
      </c>
      <c r="J118" s="40">
        <v>1721215</v>
      </c>
    </row>
    <row r="119" spans="2:10" ht="26" x14ac:dyDescent="0.35">
      <c r="B119" s="64" t="s">
        <v>135</v>
      </c>
      <c r="C119" s="60" t="s">
        <v>351</v>
      </c>
      <c r="D119" s="66">
        <v>550927.32999999996</v>
      </c>
      <c r="E119" s="3" t="s">
        <v>8</v>
      </c>
      <c r="F119" s="3" t="s">
        <v>9</v>
      </c>
      <c r="G119" s="3" t="s">
        <v>10</v>
      </c>
      <c r="H119" s="4" t="s">
        <v>127</v>
      </c>
      <c r="I119" s="5" t="s">
        <v>74</v>
      </c>
      <c r="J119" s="40">
        <v>1721215</v>
      </c>
    </row>
    <row r="120" spans="2:10" ht="26" x14ac:dyDescent="0.35">
      <c r="B120" s="64" t="s">
        <v>136</v>
      </c>
      <c r="C120" s="60" t="s">
        <v>352</v>
      </c>
      <c r="D120" s="66">
        <v>550927.32999999996</v>
      </c>
      <c r="E120" s="3" t="s">
        <v>8</v>
      </c>
      <c r="F120" s="3" t="s">
        <v>9</v>
      </c>
      <c r="G120" s="3" t="s">
        <v>10</v>
      </c>
      <c r="H120" s="4" t="s">
        <v>137</v>
      </c>
      <c r="I120" s="5" t="s">
        <v>74</v>
      </c>
      <c r="J120" s="40">
        <v>1721215</v>
      </c>
    </row>
    <row r="121" spans="2:10" ht="26" x14ac:dyDescent="0.35">
      <c r="B121" s="64" t="s">
        <v>138</v>
      </c>
      <c r="C121" s="60" t="s">
        <v>353</v>
      </c>
      <c r="D121" s="66">
        <v>650510.5</v>
      </c>
      <c r="E121" s="3" t="s">
        <v>8</v>
      </c>
      <c r="F121" s="3" t="s">
        <v>9</v>
      </c>
      <c r="G121" s="3" t="s">
        <v>10</v>
      </c>
      <c r="H121" s="4" t="s">
        <v>131</v>
      </c>
      <c r="I121" s="5" t="s">
        <v>74</v>
      </c>
      <c r="J121" s="40">
        <v>1721215</v>
      </c>
    </row>
    <row r="122" spans="2:10" ht="26" x14ac:dyDescent="0.35">
      <c r="B122" s="64" t="s">
        <v>139</v>
      </c>
      <c r="C122" s="60" t="s">
        <v>354</v>
      </c>
      <c r="D122" s="66">
        <v>1133624.02</v>
      </c>
      <c r="E122" s="3" t="s">
        <v>8</v>
      </c>
      <c r="F122" s="3" t="s">
        <v>9</v>
      </c>
      <c r="G122" s="3" t="s">
        <v>10</v>
      </c>
      <c r="H122" s="4" t="s">
        <v>125</v>
      </c>
      <c r="I122" s="5" t="s">
        <v>74</v>
      </c>
      <c r="J122" s="40">
        <v>1721215</v>
      </c>
    </row>
    <row r="123" spans="2:10" ht="26" x14ac:dyDescent="0.35">
      <c r="B123" s="64" t="s">
        <v>140</v>
      </c>
      <c r="C123" s="60" t="s">
        <v>355</v>
      </c>
      <c r="D123" s="66">
        <v>477758.08999999997</v>
      </c>
      <c r="E123" s="3" t="s">
        <v>8</v>
      </c>
      <c r="F123" s="3" t="s">
        <v>9</v>
      </c>
      <c r="G123" s="3" t="s">
        <v>10</v>
      </c>
      <c r="H123" s="4" t="s">
        <v>125</v>
      </c>
      <c r="I123" s="5" t="s">
        <v>23</v>
      </c>
      <c r="J123" s="40">
        <v>1721215</v>
      </c>
    </row>
    <row r="124" spans="2:10" ht="26" x14ac:dyDescent="0.35">
      <c r="B124" s="64" t="s">
        <v>141</v>
      </c>
      <c r="C124" s="60" t="s">
        <v>356</v>
      </c>
      <c r="D124" s="66">
        <v>900114.33999999985</v>
      </c>
      <c r="E124" s="3" t="s">
        <v>8</v>
      </c>
      <c r="F124" s="3" t="s">
        <v>9</v>
      </c>
      <c r="G124" s="3" t="s">
        <v>10</v>
      </c>
      <c r="H124" s="4">
        <v>140</v>
      </c>
      <c r="I124" s="6" t="s">
        <v>142</v>
      </c>
      <c r="J124" s="40">
        <v>1721215</v>
      </c>
    </row>
    <row r="125" spans="2:10" ht="26" x14ac:dyDescent="0.35">
      <c r="B125" s="64" t="s">
        <v>143</v>
      </c>
      <c r="C125" s="60" t="s">
        <v>357</v>
      </c>
      <c r="D125" s="66">
        <v>696541.37</v>
      </c>
      <c r="E125" s="3" t="s">
        <v>8</v>
      </c>
      <c r="F125" s="3" t="s">
        <v>9</v>
      </c>
      <c r="G125" s="3" t="s">
        <v>10</v>
      </c>
      <c r="H125" s="4">
        <v>140</v>
      </c>
      <c r="I125" s="5" t="s">
        <v>23</v>
      </c>
      <c r="J125" s="40">
        <v>1721215</v>
      </c>
    </row>
    <row r="126" spans="2:10" ht="39" x14ac:dyDescent="0.35">
      <c r="B126" s="64" t="s">
        <v>144</v>
      </c>
      <c r="C126" s="60" t="s">
        <v>358</v>
      </c>
      <c r="D126" s="66">
        <v>2143165.79</v>
      </c>
      <c r="E126" s="3" t="s">
        <v>8</v>
      </c>
      <c r="F126" s="3" t="s">
        <v>9</v>
      </c>
      <c r="G126" s="3" t="s">
        <v>10</v>
      </c>
      <c r="H126" s="4" t="s">
        <v>125</v>
      </c>
      <c r="I126" s="5" t="s">
        <v>23</v>
      </c>
      <c r="J126" s="40">
        <v>1721215</v>
      </c>
    </row>
    <row r="127" spans="2:10" ht="26" x14ac:dyDescent="0.35">
      <c r="B127" s="64" t="s">
        <v>145</v>
      </c>
      <c r="C127" s="60" t="s">
        <v>359</v>
      </c>
      <c r="D127" s="66">
        <v>1867734.92</v>
      </c>
      <c r="E127" s="3" t="s">
        <v>8</v>
      </c>
      <c r="F127" s="3" t="s">
        <v>9</v>
      </c>
      <c r="G127" s="3" t="s">
        <v>10</v>
      </c>
      <c r="H127" s="4">
        <v>1063.49</v>
      </c>
      <c r="I127" s="5" t="s">
        <v>23</v>
      </c>
      <c r="J127" s="40">
        <v>1500000</v>
      </c>
    </row>
    <row r="128" spans="2:10" ht="26" x14ac:dyDescent="0.35">
      <c r="B128" s="64" t="s">
        <v>146</v>
      </c>
      <c r="C128" s="60" t="s">
        <v>360</v>
      </c>
      <c r="D128" s="66">
        <v>2938737.3400000003</v>
      </c>
      <c r="E128" s="3" t="s">
        <v>8</v>
      </c>
      <c r="F128" s="3" t="s">
        <v>9</v>
      </c>
      <c r="G128" s="3" t="s">
        <v>10</v>
      </c>
      <c r="H128" s="4">
        <v>1166.99</v>
      </c>
      <c r="I128" s="5" t="s">
        <v>23</v>
      </c>
      <c r="J128" s="40">
        <v>8899</v>
      </c>
    </row>
    <row r="129" spans="2:10" ht="26" x14ac:dyDescent="0.35">
      <c r="B129" s="64" t="s">
        <v>147</v>
      </c>
      <c r="C129" s="60" t="s">
        <v>361</v>
      </c>
      <c r="D129" s="66">
        <v>2043263.23</v>
      </c>
      <c r="E129" s="3" t="s">
        <v>8</v>
      </c>
      <c r="F129" s="3" t="s">
        <v>9</v>
      </c>
      <c r="G129" s="3" t="s">
        <v>10</v>
      </c>
      <c r="H129" s="4">
        <v>105.68</v>
      </c>
      <c r="I129" s="6" t="s">
        <v>148</v>
      </c>
      <c r="J129" s="40">
        <v>3560</v>
      </c>
    </row>
    <row r="130" spans="2:10" x14ac:dyDescent="0.35">
      <c r="B130" s="64" t="s">
        <v>149</v>
      </c>
      <c r="C130" s="60" t="s">
        <v>362</v>
      </c>
      <c r="D130" s="66">
        <v>1776356.82</v>
      </c>
      <c r="E130" s="3" t="s">
        <v>8</v>
      </c>
      <c r="F130" s="3" t="s">
        <v>9</v>
      </c>
      <c r="G130" s="3" t="s">
        <v>10</v>
      </c>
      <c r="H130" s="4">
        <v>87.06</v>
      </c>
      <c r="I130" s="6" t="s">
        <v>100</v>
      </c>
      <c r="J130" s="40">
        <v>2004</v>
      </c>
    </row>
    <row r="131" spans="2:10" ht="39" x14ac:dyDescent="0.35">
      <c r="B131" s="64" t="s">
        <v>150</v>
      </c>
      <c r="C131" s="60" t="s">
        <v>363</v>
      </c>
      <c r="D131" s="66">
        <v>3293472.22</v>
      </c>
      <c r="E131" s="3" t="s">
        <v>8</v>
      </c>
      <c r="F131" s="3" t="s">
        <v>9</v>
      </c>
      <c r="G131" s="3" t="s">
        <v>10</v>
      </c>
      <c r="H131" s="4">
        <v>480.65</v>
      </c>
      <c r="I131" s="5" t="s">
        <v>23</v>
      </c>
      <c r="J131" s="40">
        <v>3565</v>
      </c>
    </row>
    <row r="132" spans="2:10" x14ac:dyDescent="0.35">
      <c r="B132" s="64" t="s">
        <v>151</v>
      </c>
      <c r="C132" s="60" t="s">
        <v>364</v>
      </c>
      <c r="D132" s="66">
        <v>1766625.5000000002</v>
      </c>
      <c r="E132" s="3" t="s">
        <v>8</v>
      </c>
      <c r="F132" s="3" t="s">
        <v>9</v>
      </c>
      <c r="G132" s="3" t="s">
        <v>10</v>
      </c>
      <c r="H132" s="4">
        <v>1900.14</v>
      </c>
      <c r="I132" s="6" t="s">
        <v>152</v>
      </c>
      <c r="J132" s="40">
        <v>2698</v>
      </c>
    </row>
    <row r="133" spans="2:10" x14ac:dyDescent="0.35">
      <c r="B133" s="64" t="s">
        <v>153</v>
      </c>
      <c r="C133" s="60" t="s">
        <v>365</v>
      </c>
      <c r="D133" s="66">
        <v>10142088</v>
      </c>
      <c r="E133" s="3" t="s">
        <v>8</v>
      </c>
      <c r="F133" s="3" t="s">
        <v>9</v>
      </c>
      <c r="G133" s="3" t="s">
        <v>10</v>
      </c>
      <c r="H133" s="4">
        <v>1529.3</v>
      </c>
      <c r="I133" s="6" t="s">
        <v>152</v>
      </c>
      <c r="J133" s="40">
        <v>3658</v>
      </c>
    </row>
    <row r="134" spans="2:10" ht="26" x14ac:dyDescent="0.35">
      <c r="B134" s="64" t="s">
        <v>154</v>
      </c>
      <c r="C134" s="60" t="s">
        <v>366</v>
      </c>
      <c r="D134" s="66">
        <v>5370259.3600000003</v>
      </c>
      <c r="E134" s="3" t="s">
        <v>8</v>
      </c>
      <c r="F134" s="3" t="s">
        <v>9</v>
      </c>
      <c r="G134" s="3" t="s">
        <v>10</v>
      </c>
      <c r="H134" s="4">
        <v>7008.32</v>
      </c>
      <c r="I134" s="6" t="s">
        <v>155</v>
      </c>
      <c r="J134" s="40">
        <v>1500000</v>
      </c>
    </row>
    <row r="135" spans="2:10" ht="26" x14ac:dyDescent="0.35">
      <c r="B135" s="64" t="s">
        <v>156</v>
      </c>
      <c r="C135" s="60" t="s">
        <v>367</v>
      </c>
      <c r="D135" s="66">
        <v>2375911.75</v>
      </c>
      <c r="E135" s="3" t="s">
        <v>8</v>
      </c>
      <c r="F135" s="3" t="s">
        <v>9</v>
      </c>
      <c r="G135" s="3" t="s">
        <v>10</v>
      </c>
      <c r="H135" s="4">
        <v>212.37</v>
      </c>
      <c r="I135" s="6" t="s">
        <v>23</v>
      </c>
      <c r="J135" s="40">
        <v>12650</v>
      </c>
    </row>
    <row r="136" spans="2:10" ht="26" x14ac:dyDescent="0.35">
      <c r="B136" s="64" t="s">
        <v>157</v>
      </c>
      <c r="C136" s="60" t="s">
        <v>368</v>
      </c>
      <c r="D136" s="66">
        <v>8426096.4499999993</v>
      </c>
      <c r="E136" s="3" t="s">
        <v>8</v>
      </c>
      <c r="F136" s="3" t="s">
        <v>9</v>
      </c>
      <c r="G136" s="3" t="s">
        <v>10</v>
      </c>
      <c r="H136" s="4" t="s">
        <v>158</v>
      </c>
      <c r="I136" s="6" t="s">
        <v>159</v>
      </c>
      <c r="J136" s="40" t="s">
        <v>158</v>
      </c>
    </row>
    <row r="137" spans="2:10" ht="26" x14ac:dyDescent="0.35">
      <c r="B137" s="64" t="s">
        <v>160</v>
      </c>
      <c r="C137" s="60" t="s">
        <v>369</v>
      </c>
      <c r="D137" s="66">
        <v>472460.08</v>
      </c>
      <c r="E137" s="3" t="s">
        <v>8</v>
      </c>
      <c r="F137" s="3" t="s">
        <v>9</v>
      </c>
      <c r="G137" s="3" t="s">
        <v>10</v>
      </c>
      <c r="H137" s="4" t="s">
        <v>158</v>
      </c>
      <c r="I137" s="6" t="s">
        <v>159</v>
      </c>
      <c r="J137" s="40" t="s">
        <v>158</v>
      </c>
    </row>
    <row r="138" spans="2:10" ht="26" x14ac:dyDescent="0.35">
      <c r="B138" s="64" t="s">
        <v>161</v>
      </c>
      <c r="C138" s="60" t="s">
        <v>370</v>
      </c>
      <c r="D138" s="66">
        <v>2816850.68</v>
      </c>
      <c r="E138" s="3" t="s">
        <v>8</v>
      </c>
      <c r="F138" s="3" t="s">
        <v>9</v>
      </c>
      <c r="G138" s="3" t="s">
        <v>10</v>
      </c>
      <c r="H138" s="4" t="s">
        <v>158</v>
      </c>
      <c r="I138" s="6" t="s">
        <v>159</v>
      </c>
      <c r="J138" s="40" t="s">
        <v>158</v>
      </c>
    </row>
    <row r="139" spans="2:10" ht="26" x14ac:dyDescent="0.35">
      <c r="B139" s="64" t="s">
        <v>162</v>
      </c>
      <c r="C139" s="60" t="s">
        <v>369</v>
      </c>
      <c r="D139" s="66">
        <v>6710685.29</v>
      </c>
      <c r="E139" s="3" t="s">
        <v>8</v>
      </c>
      <c r="F139" s="3" t="s">
        <v>9</v>
      </c>
      <c r="G139" s="3" t="s">
        <v>10</v>
      </c>
      <c r="H139" s="4" t="s">
        <v>158</v>
      </c>
      <c r="I139" s="6" t="s">
        <v>159</v>
      </c>
      <c r="J139" s="40" t="s">
        <v>158</v>
      </c>
    </row>
    <row r="140" spans="2:10" ht="26" x14ac:dyDescent="0.35">
      <c r="B140" s="64" t="s">
        <v>163</v>
      </c>
      <c r="C140" s="60" t="s">
        <v>371</v>
      </c>
      <c r="D140" s="66">
        <v>7986466.0200000005</v>
      </c>
      <c r="E140" s="3" t="s">
        <v>8</v>
      </c>
      <c r="F140" s="3" t="s">
        <v>9</v>
      </c>
      <c r="G140" s="3" t="s">
        <v>10</v>
      </c>
      <c r="H140" s="4" t="s">
        <v>158</v>
      </c>
      <c r="I140" s="6" t="s">
        <v>159</v>
      </c>
      <c r="J140" s="40" t="s">
        <v>158</v>
      </c>
    </row>
    <row r="141" spans="2:10" ht="26" x14ac:dyDescent="0.35">
      <c r="B141" s="64" t="s">
        <v>164</v>
      </c>
      <c r="C141" s="60" t="s">
        <v>372</v>
      </c>
      <c r="D141" s="66">
        <v>3319682.81</v>
      </c>
      <c r="E141" s="3" t="s">
        <v>8</v>
      </c>
      <c r="F141" s="3" t="s">
        <v>9</v>
      </c>
      <c r="G141" s="3" t="s">
        <v>10</v>
      </c>
      <c r="H141" s="4" t="s">
        <v>158</v>
      </c>
      <c r="I141" s="6" t="s">
        <v>159</v>
      </c>
      <c r="J141" s="40" t="s">
        <v>158</v>
      </c>
    </row>
    <row r="142" spans="2:10" ht="26" x14ac:dyDescent="0.35">
      <c r="B142" s="64" t="s">
        <v>165</v>
      </c>
      <c r="C142" s="60" t="s">
        <v>373</v>
      </c>
      <c r="D142" s="66">
        <v>1996407.94</v>
      </c>
      <c r="E142" s="3" t="s">
        <v>8</v>
      </c>
      <c r="F142" s="3" t="s">
        <v>9</v>
      </c>
      <c r="G142" s="3" t="s">
        <v>10</v>
      </c>
      <c r="H142" s="4" t="s">
        <v>158</v>
      </c>
      <c r="I142" s="6" t="s">
        <v>159</v>
      </c>
      <c r="J142" s="40" t="s">
        <v>158</v>
      </c>
    </row>
    <row r="143" spans="2:10" ht="39" x14ac:dyDescent="0.35">
      <c r="B143" s="64" t="s">
        <v>166</v>
      </c>
      <c r="C143" s="60" t="s">
        <v>374</v>
      </c>
      <c r="D143" s="66">
        <v>1300200.3500000001</v>
      </c>
      <c r="E143" s="3" t="s">
        <v>8</v>
      </c>
      <c r="F143" s="3" t="s">
        <v>9</v>
      </c>
      <c r="G143" s="3" t="s">
        <v>10</v>
      </c>
      <c r="H143" s="4" t="s">
        <v>158</v>
      </c>
      <c r="I143" s="6" t="s">
        <v>159</v>
      </c>
      <c r="J143" s="40" t="s">
        <v>158</v>
      </c>
    </row>
    <row r="144" spans="2:10" ht="26" x14ac:dyDescent="0.35">
      <c r="B144" s="64" t="s">
        <v>167</v>
      </c>
      <c r="C144" s="60" t="s">
        <v>375</v>
      </c>
      <c r="D144" s="66">
        <v>2310662.7799999998</v>
      </c>
      <c r="E144" s="3" t="s">
        <v>8</v>
      </c>
      <c r="F144" s="3" t="s">
        <v>9</v>
      </c>
      <c r="G144" s="3" t="s">
        <v>10</v>
      </c>
      <c r="H144" s="4" t="s">
        <v>158</v>
      </c>
      <c r="I144" s="6" t="s">
        <v>159</v>
      </c>
      <c r="J144" s="40" t="s">
        <v>158</v>
      </c>
    </row>
    <row r="145" spans="2:10" ht="26" x14ac:dyDescent="0.35">
      <c r="B145" s="64" t="s">
        <v>168</v>
      </c>
      <c r="C145" s="60" t="s">
        <v>375</v>
      </c>
      <c r="D145" s="66">
        <v>999987.94</v>
      </c>
      <c r="E145" s="3" t="s">
        <v>8</v>
      </c>
      <c r="F145" s="3" t="s">
        <v>9</v>
      </c>
      <c r="G145" s="3" t="s">
        <v>10</v>
      </c>
      <c r="H145" s="4" t="s">
        <v>158</v>
      </c>
      <c r="I145" s="6" t="s">
        <v>159</v>
      </c>
      <c r="J145" s="40" t="s">
        <v>158</v>
      </c>
    </row>
    <row r="146" spans="2:10" ht="26" x14ac:dyDescent="0.35">
      <c r="B146" s="64" t="s">
        <v>169</v>
      </c>
      <c r="C146" s="60" t="s">
        <v>376</v>
      </c>
      <c r="D146" s="66">
        <v>449997.4</v>
      </c>
      <c r="E146" s="3" t="s">
        <v>8</v>
      </c>
      <c r="F146" s="3" t="s">
        <v>9</v>
      </c>
      <c r="G146" s="3" t="s">
        <v>10</v>
      </c>
      <c r="H146" s="4" t="s">
        <v>158</v>
      </c>
      <c r="I146" s="6" t="s">
        <v>159</v>
      </c>
      <c r="J146" s="40" t="s">
        <v>158</v>
      </c>
    </row>
    <row r="147" spans="2:10" ht="26" x14ac:dyDescent="0.35">
      <c r="B147" s="64" t="s">
        <v>170</v>
      </c>
      <c r="C147" s="60" t="s">
        <v>377</v>
      </c>
      <c r="D147" s="66">
        <v>299060.26</v>
      </c>
      <c r="E147" s="3" t="s">
        <v>8</v>
      </c>
      <c r="F147" s="3" t="s">
        <v>9</v>
      </c>
      <c r="G147" s="3" t="s">
        <v>10</v>
      </c>
      <c r="H147" s="4" t="s">
        <v>158</v>
      </c>
      <c r="I147" s="6" t="s">
        <v>159</v>
      </c>
      <c r="J147" s="40" t="s">
        <v>158</v>
      </c>
    </row>
    <row r="148" spans="2:10" ht="26" x14ac:dyDescent="0.35">
      <c r="B148" s="64" t="s">
        <v>171</v>
      </c>
      <c r="C148" s="60" t="s">
        <v>378</v>
      </c>
      <c r="D148" s="66">
        <v>444077.1</v>
      </c>
      <c r="E148" s="3" t="s">
        <v>8</v>
      </c>
      <c r="F148" s="3" t="s">
        <v>9</v>
      </c>
      <c r="G148" s="3" t="s">
        <v>10</v>
      </c>
      <c r="H148" s="4" t="s">
        <v>158</v>
      </c>
      <c r="I148" s="6" t="s">
        <v>159</v>
      </c>
      <c r="J148" s="40" t="s">
        <v>158</v>
      </c>
    </row>
    <row r="149" spans="2:10" ht="26" x14ac:dyDescent="0.35">
      <c r="B149" s="64" t="s">
        <v>172</v>
      </c>
      <c r="C149" s="60" t="s">
        <v>376</v>
      </c>
      <c r="D149" s="66">
        <v>4249226.32</v>
      </c>
      <c r="E149" s="3" t="s">
        <v>8</v>
      </c>
      <c r="F149" s="3" t="s">
        <v>9</v>
      </c>
      <c r="G149" s="3" t="s">
        <v>10</v>
      </c>
      <c r="H149" s="4" t="s">
        <v>158</v>
      </c>
      <c r="I149" s="6" t="s">
        <v>159</v>
      </c>
      <c r="J149" s="40" t="s">
        <v>158</v>
      </c>
    </row>
    <row r="150" spans="2:10" ht="26" x14ac:dyDescent="0.35">
      <c r="B150" s="64" t="s">
        <v>173</v>
      </c>
      <c r="C150" s="60" t="s">
        <v>377</v>
      </c>
      <c r="D150" s="66">
        <v>1373225.7699999998</v>
      </c>
      <c r="E150" s="3" t="s">
        <v>8</v>
      </c>
      <c r="F150" s="3" t="s">
        <v>9</v>
      </c>
      <c r="G150" s="3" t="s">
        <v>10</v>
      </c>
      <c r="H150" s="4" t="s">
        <v>158</v>
      </c>
      <c r="I150" s="6" t="s">
        <v>159</v>
      </c>
      <c r="J150" s="40" t="s">
        <v>158</v>
      </c>
    </row>
    <row r="151" spans="2:10" ht="39" x14ac:dyDescent="0.35">
      <c r="B151" s="64" t="s">
        <v>174</v>
      </c>
      <c r="C151" s="60" t="s">
        <v>379</v>
      </c>
      <c r="D151" s="66">
        <v>2941983.33</v>
      </c>
      <c r="E151" s="3" t="s">
        <v>8</v>
      </c>
      <c r="F151" s="3" t="s">
        <v>9</v>
      </c>
      <c r="G151" s="3" t="s">
        <v>10</v>
      </c>
      <c r="H151" s="4" t="s">
        <v>158</v>
      </c>
      <c r="I151" s="6" t="s">
        <v>159</v>
      </c>
      <c r="J151" s="40" t="s">
        <v>158</v>
      </c>
    </row>
    <row r="152" spans="2:10" ht="26" x14ac:dyDescent="0.35">
      <c r="B152" s="64" t="s">
        <v>175</v>
      </c>
      <c r="C152" s="60" t="s">
        <v>378</v>
      </c>
      <c r="D152" s="66">
        <v>1260279.3999999999</v>
      </c>
      <c r="E152" s="3" t="s">
        <v>8</v>
      </c>
      <c r="F152" s="3" t="s">
        <v>9</v>
      </c>
      <c r="G152" s="3" t="s">
        <v>10</v>
      </c>
      <c r="H152" s="4" t="s">
        <v>158</v>
      </c>
      <c r="I152" s="6" t="s">
        <v>159</v>
      </c>
      <c r="J152" s="40" t="s">
        <v>158</v>
      </c>
    </row>
    <row r="153" spans="2:10" ht="26" x14ac:dyDescent="0.35">
      <c r="B153" s="64" t="s">
        <v>176</v>
      </c>
      <c r="C153" s="60" t="s">
        <v>380</v>
      </c>
      <c r="D153" s="66">
        <v>9279074.0999999996</v>
      </c>
      <c r="E153" s="3" t="s">
        <v>8</v>
      </c>
      <c r="F153" s="3" t="s">
        <v>9</v>
      </c>
      <c r="G153" s="3" t="s">
        <v>10</v>
      </c>
      <c r="H153" s="4" t="s">
        <v>158</v>
      </c>
      <c r="I153" s="6" t="s">
        <v>159</v>
      </c>
      <c r="J153" s="40" t="s">
        <v>158</v>
      </c>
    </row>
    <row r="154" spans="2:10" ht="26" x14ac:dyDescent="0.35">
      <c r="B154" s="64" t="s">
        <v>177</v>
      </c>
      <c r="C154" s="60" t="s">
        <v>381</v>
      </c>
      <c r="D154" s="66">
        <v>2008678.1099999999</v>
      </c>
      <c r="E154" s="3" t="s">
        <v>8</v>
      </c>
      <c r="F154" s="3" t="s">
        <v>9</v>
      </c>
      <c r="G154" s="3" t="s">
        <v>10</v>
      </c>
      <c r="H154" s="4" t="s">
        <v>158</v>
      </c>
      <c r="I154" s="6" t="s">
        <v>159</v>
      </c>
      <c r="J154" s="40" t="s">
        <v>158</v>
      </c>
    </row>
    <row r="155" spans="2:10" ht="26" x14ac:dyDescent="0.35">
      <c r="B155" s="64" t="s">
        <v>178</v>
      </c>
      <c r="C155" s="60" t="s">
        <v>382</v>
      </c>
      <c r="D155" s="66">
        <v>1499957.23</v>
      </c>
      <c r="E155" s="3" t="s">
        <v>8</v>
      </c>
      <c r="F155" s="3" t="s">
        <v>9</v>
      </c>
      <c r="G155" s="3" t="s">
        <v>10</v>
      </c>
      <c r="H155" s="4" t="s">
        <v>158</v>
      </c>
      <c r="I155" s="6" t="s">
        <v>159</v>
      </c>
      <c r="J155" s="40" t="s">
        <v>158</v>
      </c>
    </row>
    <row r="156" spans="2:10" ht="26" x14ac:dyDescent="0.35">
      <c r="B156" s="64" t="s">
        <v>179</v>
      </c>
      <c r="C156" s="60" t="s">
        <v>383</v>
      </c>
      <c r="D156" s="66">
        <v>1822286.92</v>
      </c>
      <c r="E156" s="3" t="s">
        <v>8</v>
      </c>
      <c r="F156" s="3" t="s">
        <v>9</v>
      </c>
      <c r="G156" s="3" t="s">
        <v>10</v>
      </c>
      <c r="H156" s="4" t="s">
        <v>158</v>
      </c>
      <c r="I156" s="6" t="s">
        <v>159</v>
      </c>
      <c r="J156" s="40" t="s">
        <v>158</v>
      </c>
    </row>
    <row r="157" spans="2:10" ht="26" x14ac:dyDescent="0.35">
      <c r="B157" s="64" t="s">
        <v>180</v>
      </c>
      <c r="C157" s="60" t="s">
        <v>384</v>
      </c>
      <c r="D157" s="66">
        <v>1442225.48</v>
      </c>
      <c r="E157" s="3" t="s">
        <v>8</v>
      </c>
      <c r="F157" s="3" t="s">
        <v>9</v>
      </c>
      <c r="G157" s="3" t="s">
        <v>10</v>
      </c>
      <c r="H157" s="4" t="s">
        <v>158</v>
      </c>
      <c r="I157" s="6" t="s">
        <v>159</v>
      </c>
      <c r="J157" s="40" t="s">
        <v>158</v>
      </c>
    </row>
    <row r="158" spans="2:10" ht="26" x14ac:dyDescent="0.35">
      <c r="B158" s="64" t="s">
        <v>181</v>
      </c>
      <c r="C158" s="60" t="s">
        <v>385</v>
      </c>
      <c r="D158" s="66">
        <v>624324.80000000005</v>
      </c>
      <c r="E158" s="3" t="s">
        <v>8</v>
      </c>
      <c r="F158" s="3" t="s">
        <v>9</v>
      </c>
      <c r="G158" s="3" t="s">
        <v>10</v>
      </c>
      <c r="H158" s="4" t="s">
        <v>158</v>
      </c>
      <c r="I158" s="6" t="s">
        <v>159</v>
      </c>
      <c r="J158" s="40" t="s">
        <v>158</v>
      </c>
    </row>
    <row r="159" spans="2:10" ht="26" x14ac:dyDescent="0.35">
      <c r="B159" s="64" t="s">
        <v>182</v>
      </c>
      <c r="C159" s="60" t="s">
        <v>386</v>
      </c>
      <c r="D159" s="66">
        <v>203538.44</v>
      </c>
      <c r="E159" s="3" t="s">
        <v>8</v>
      </c>
      <c r="F159" s="3" t="s">
        <v>9</v>
      </c>
      <c r="G159" s="3" t="s">
        <v>10</v>
      </c>
      <c r="H159" s="4" t="s">
        <v>158</v>
      </c>
      <c r="I159" s="6" t="s">
        <v>159</v>
      </c>
      <c r="J159" s="40" t="s">
        <v>158</v>
      </c>
    </row>
    <row r="160" spans="2:10" ht="26" x14ac:dyDescent="0.35">
      <c r="B160" s="64" t="s">
        <v>244</v>
      </c>
      <c r="C160" s="60" t="s">
        <v>387</v>
      </c>
      <c r="D160" s="66">
        <v>1809653.27</v>
      </c>
      <c r="E160" s="3" t="s">
        <v>8</v>
      </c>
      <c r="F160" s="3" t="s">
        <v>9</v>
      </c>
      <c r="G160" s="3" t="s">
        <v>10</v>
      </c>
      <c r="H160" s="4" t="s">
        <v>158</v>
      </c>
      <c r="I160" s="6" t="s">
        <v>159</v>
      </c>
      <c r="J160" s="40" t="s">
        <v>158</v>
      </c>
    </row>
    <row r="161" spans="2:10" ht="26" x14ac:dyDescent="0.35">
      <c r="B161" s="64" t="s">
        <v>245</v>
      </c>
      <c r="C161" s="60" t="s">
        <v>388</v>
      </c>
      <c r="D161" s="66">
        <v>2788342.55</v>
      </c>
      <c r="E161" s="3" t="s">
        <v>8</v>
      </c>
      <c r="F161" s="3" t="s">
        <v>9</v>
      </c>
      <c r="G161" s="3" t="s">
        <v>10</v>
      </c>
      <c r="H161" s="4" t="s">
        <v>158</v>
      </c>
      <c r="I161" s="6" t="s">
        <v>159</v>
      </c>
      <c r="J161" s="40" t="s">
        <v>158</v>
      </c>
    </row>
    <row r="162" spans="2:10" ht="26" x14ac:dyDescent="0.35">
      <c r="B162" s="64" t="s">
        <v>183</v>
      </c>
      <c r="C162" s="60" t="s">
        <v>260</v>
      </c>
      <c r="D162" s="66">
        <v>22441.114000000001</v>
      </c>
      <c r="E162" s="3" t="s">
        <v>8</v>
      </c>
      <c r="F162" s="3" t="s">
        <v>9</v>
      </c>
      <c r="G162" s="3" t="s">
        <v>10</v>
      </c>
      <c r="H162" s="4" t="s">
        <v>158</v>
      </c>
      <c r="I162" s="6" t="s">
        <v>159</v>
      </c>
      <c r="J162" s="40" t="s">
        <v>158</v>
      </c>
    </row>
    <row r="163" spans="2:10" ht="26" x14ac:dyDescent="0.35">
      <c r="B163" s="64" t="s">
        <v>184</v>
      </c>
      <c r="C163" s="60" t="s">
        <v>261</v>
      </c>
      <c r="D163" s="66">
        <v>1138.22</v>
      </c>
      <c r="E163" s="3" t="s">
        <v>8</v>
      </c>
      <c r="F163" s="3" t="s">
        <v>9</v>
      </c>
      <c r="G163" s="3" t="s">
        <v>10</v>
      </c>
      <c r="H163" s="4" t="s">
        <v>158</v>
      </c>
      <c r="I163" s="6" t="s">
        <v>159</v>
      </c>
      <c r="J163" s="40" t="s">
        <v>158</v>
      </c>
    </row>
    <row r="164" spans="2:10" ht="26" x14ac:dyDescent="0.35">
      <c r="B164" s="64" t="s">
        <v>185</v>
      </c>
      <c r="C164" s="60" t="s">
        <v>262</v>
      </c>
      <c r="D164" s="66">
        <v>34839.75</v>
      </c>
      <c r="E164" s="3" t="s">
        <v>8</v>
      </c>
      <c r="F164" s="3" t="s">
        <v>9</v>
      </c>
      <c r="G164" s="3" t="s">
        <v>10</v>
      </c>
      <c r="H164" s="4" t="s">
        <v>158</v>
      </c>
      <c r="I164" s="6" t="s">
        <v>159</v>
      </c>
      <c r="J164" s="40" t="s">
        <v>158</v>
      </c>
    </row>
    <row r="165" spans="2:10" ht="26" x14ac:dyDescent="0.35">
      <c r="B165" s="64" t="s">
        <v>186</v>
      </c>
      <c r="C165" s="60" t="s">
        <v>264</v>
      </c>
      <c r="D165" s="66">
        <v>21374.58</v>
      </c>
      <c r="E165" s="3" t="s">
        <v>8</v>
      </c>
      <c r="F165" s="3" t="s">
        <v>9</v>
      </c>
      <c r="G165" s="3" t="s">
        <v>10</v>
      </c>
      <c r="H165" s="4" t="s">
        <v>158</v>
      </c>
      <c r="I165" s="6" t="s">
        <v>159</v>
      </c>
      <c r="J165" s="40" t="s">
        <v>158</v>
      </c>
    </row>
    <row r="166" spans="2:10" ht="26" x14ac:dyDescent="0.35">
      <c r="B166" s="64" t="s">
        <v>187</v>
      </c>
      <c r="C166" s="60" t="s">
        <v>265</v>
      </c>
      <c r="D166" s="66">
        <v>108539.21</v>
      </c>
      <c r="E166" s="3" t="s">
        <v>8</v>
      </c>
      <c r="F166" s="3" t="s">
        <v>9</v>
      </c>
      <c r="G166" s="3" t="s">
        <v>10</v>
      </c>
      <c r="H166" s="4" t="s">
        <v>158</v>
      </c>
      <c r="I166" s="6" t="s">
        <v>159</v>
      </c>
      <c r="J166" s="40" t="s">
        <v>158</v>
      </c>
    </row>
    <row r="167" spans="2:10" ht="26" x14ac:dyDescent="0.35">
      <c r="B167" s="64" t="s">
        <v>188</v>
      </c>
      <c r="C167" s="60" t="s">
        <v>266</v>
      </c>
      <c r="D167" s="66">
        <v>57013.619999999995</v>
      </c>
      <c r="E167" s="3" t="s">
        <v>8</v>
      </c>
      <c r="F167" s="3" t="s">
        <v>9</v>
      </c>
      <c r="G167" s="3" t="s">
        <v>10</v>
      </c>
      <c r="H167" s="4" t="s">
        <v>158</v>
      </c>
      <c r="I167" s="6" t="s">
        <v>159</v>
      </c>
      <c r="J167" s="40" t="s">
        <v>158</v>
      </c>
    </row>
    <row r="168" spans="2:10" ht="26" x14ac:dyDescent="0.35">
      <c r="B168" s="64" t="s">
        <v>189</v>
      </c>
      <c r="C168" s="60" t="s">
        <v>267</v>
      </c>
      <c r="D168" s="66">
        <v>79727.510000000009</v>
      </c>
      <c r="E168" s="3" t="s">
        <v>8</v>
      </c>
      <c r="F168" s="3" t="s">
        <v>9</v>
      </c>
      <c r="G168" s="3" t="s">
        <v>10</v>
      </c>
      <c r="H168" s="4" t="s">
        <v>158</v>
      </c>
      <c r="I168" s="6" t="s">
        <v>159</v>
      </c>
      <c r="J168" s="40" t="s">
        <v>158</v>
      </c>
    </row>
    <row r="169" spans="2:10" ht="26" x14ac:dyDescent="0.35">
      <c r="B169" s="64" t="s">
        <v>190</v>
      </c>
      <c r="C169" s="60" t="s">
        <v>268</v>
      </c>
      <c r="D169" s="66">
        <v>13958.09</v>
      </c>
      <c r="E169" s="3" t="s">
        <v>8</v>
      </c>
      <c r="F169" s="3" t="s">
        <v>9</v>
      </c>
      <c r="G169" s="3" t="s">
        <v>10</v>
      </c>
      <c r="H169" s="4" t="s">
        <v>158</v>
      </c>
      <c r="I169" s="6" t="s">
        <v>159</v>
      </c>
      <c r="J169" s="40" t="s">
        <v>158</v>
      </c>
    </row>
    <row r="170" spans="2:10" ht="26" x14ac:dyDescent="0.35">
      <c r="B170" s="64" t="s">
        <v>191</v>
      </c>
      <c r="C170" s="60" t="s">
        <v>269</v>
      </c>
      <c r="D170" s="66">
        <v>28648.450000000004</v>
      </c>
      <c r="E170" s="3" t="s">
        <v>8</v>
      </c>
      <c r="F170" s="3" t="s">
        <v>9</v>
      </c>
      <c r="G170" s="3" t="s">
        <v>10</v>
      </c>
      <c r="H170" s="4" t="s">
        <v>158</v>
      </c>
      <c r="I170" s="6" t="s">
        <v>159</v>
      </c>
      <c r="J170" s="40" t="s">
        <v>158</v>
      </c>
    </row>
    <row r="171" spans="2:10" ht="26" x14ac:dyDescent="0.35">
      <c r="B171" s="64" t="s">
        <v>192</v>
      </c>
      <c r="C171" s="60" t="s">
        <v>389</v>
      </c>
      <c r="D171" s="66">
        <v>13214.300000000001</v>
      </c>
      <c r="E171" s="3" t="s">
        <v>8</v>
      </c>
      <c r="F171" s="3" t="s">
        <v>9</v>
      </c>
      <c r="G171" s="3" t="s">
        <v>10</v>
      </c>
      <c r="H171" s="4" t="s">
        <v>158</v>
      </c>
      <c r="I171" s="6" t="s">
        <v>159</v>
      </c>
      <c r="J171" s="40" t="s">
        <v>158</v>
      </c>
    </row>
    <row r="172" spans="2:10" ht="26" x14ac:dyDescent="0.35">
      <c r="B172" s="64" t="s">
        <v>193</v>
      </c>
      <c r="C172" s="60" t="s">
        <v>271</v>
      </c>
      <c r="D172" s="66">
        <v>75387.740000000005</v>
      </c>
      <c r="E172" s="3" t="s">
        <v>8</v>
      </c>
      <c r="F172" s="3" t="s">
        <v>9</v>
      </c>
      <c r="G172" s="3" t="s">
        <v>10</v>
      </c>
      <c r="H172" s="4" t="s">
        <v>158</v>
      </c>
      <c r="I172" s="6" t="s">
        <v>159</v>
      </c>
      <c r="J172" s="40" t="s">
        <v>158</v>
      </c>
    </row>
    <row r="173" spans="2:10" ht="26" x14ac:dyDescent="0.35">
      <c r="B173" s="64" t="s">
        <v>194</v>
      </c>
      <c r="C173" s="60" t="s">
        <v>272</v>
      </c>
      <c r="D173" s="66">
        <v>32708.690000000002</v>
      </c>
      <c r="E173" s="3" t="s">
        <v>8</v>
      </c>
      <c r="F173" s="3" t="s">
        <v>9</v>
      </c>
      <c r="G173" s="3" t="s">
        <v>10</v>
      </c>
      <c r="H173" s="4" t="s">
        <v>158</v>
      </c>
      <c r="I173" s="6" t="s">
        <v>159</v>
      </c>
      <c r="J173" s="40" t="s">
        <v>158</v>
      </c>
    </row>
    <row r="174" spans="2:10" ht="26" x14ac:dyDescent="0.35">
      <c r="B174" s="64" t="s">
        <v>195</v>
      </c>
      <c r="C174" s="60" t="s">
        <v>273</v>
      </c>
      <c r="D174" s="66">
        <v>21617.040000000001</v>
      </c>
      <c r="E174" s="3" t="s">
        <v>8</v>
      </c>
      <c r="F174" s="3" t="s">
        <v>9</v>
      </c>
      <c r="G174" s="3" t="s">
        <v>10</v>
      </c>
      <c r="H174" s="4" t="s">
        <v>158</v>
      </c>
      <c r="I174" s="6" t="s">
        <v>159</v>
      </c>
      <c r="J174" s="40" t="s">
        <v>158</v>
      </c>
    </row>
    <row r="175" spans="2:10" ht="26" x14ac:dyDescent="0.35">
      <c r="B175" s="64" t="s">
        <v>196</v>
      </c>
      <c r="C175" s="60" t="s">
        <v>390</v>
      </c>
      <c r="D175" s="66">
        <v>67264.59</v>
      </c>
      <c r="E175" s="3" t="s">
        <v>8</v>
      </c>
      <c r="F175" s="3" t="s">
        <v>9</v>
      </c>
      <c r="G175" s="3" t="s">
        <v>10</v>
      </c>
      <c r="H175" s="4" t="s">
        <v>158</v>
      </c>
      <c r="I175" s="6" t="s">
        <v>159</v>
      </c>
      <c r="J175" s="40" t="s">
        <v>158</v>
      </c>
    </row>
    <row r="176" spans="2:10" ht="26" x14ac:dyDescent="0.35">
      <c r="B176" s="64" t="s">
        <v>197</v>
      </c>
      <c r="C176" s="60" t="s">
        <v>391</v>
      </c>
      <c r="D176" s="66">
        <v>14902.690000000002</v>
      </c>
      <c r="E176" s="3" t="s">
        <v>8</v>
      </c>
      <c r="F176" s="3" t="s">
        <v>9</v>
      </c>
      <c r="G176" s="3" t="s">
        <v>10</v>
      </c>
      <c r="H176" s="4" t="s">
        <v>158</v>
      </c>
      <c r="I176" s="6" t="s">
        <v>159</v>
      </c>
      <c r="J176" s="40" t="s">
        <v>158</v>
      </c>
    </row>
    <row r="177" spans="2:10" ht="26" x14ac:dyDescent="0.35">
      <c r="B177" s="64" t="s">
        <v>198</v>
      </c>
      <c r="C177" s="60" t="s">
        <v>392</v>
      </c>
      <c r="D177" s="66">
        <v>19593.27</v>
      </c>
      <c r="E177" s="3" t="s">
        <v>8</v>
      </c>
      <c r="F177" s="3" t="s">
        <v>9</v>
      </c>
      <c r="G177" s="3" t="s">
        <v>10</v>
      </c>
      <c r="H177" s="4" t="s">
        <v>158</v>
      </c>
      <c r="I177" s="6" t="s">
        <v>159</v>
      </c>
      <c r="J177" s="40" t="s">
        <v>158</v>
      </c>
    </row>
    <row r="178" spans="2:10" ht="26" x14ac:dyDescent="0.35">
      <c r="B178" s="64" t="s">
        <v>199</v>
      </c>
      <c r="C178" s="60" t="s">
        <v>393</v>
      </c>
      <c r="D178" s="66">
        <v>74435.16</v>
      </c>
      <c r="E178" s="3" t="s">
        <v>8</v>
      </c>
      <c r="F178" s="3" t="s">
        <v>9</v>
      </c>
      <c r="G178" s="3" t="s">
        <v>10</v>
      </c>
      <c r="H178" s="4" t="s">
        <v>158</v>
      </c>
      <c r="I178" s="6" t="s">
        <v>159</v>
      </c>
      <c r="J178" s="40" t="s">
        <v>158</v>
      </c>
    </row>
    <row r="179" spans="2:10" ht="26" x14ac:dyDescent="0.35">
      <c r="B179" s="64" t="s">
        <v>200</v>
      </c>
      <c r="C179" s="60" t="s">
        <v>278</v>
      </c>
      <c r="D179" s="66">
        <v>29317.91</v>
      </c>
      <c r="E179" s="3" t="s">
        <v>8</v>
      </c>
      <c r="F179" s="3" t="s">
        <v>9</v>
      </c>
      <c r="G179" s="3" t="s">
        <v>10</v>
      </c>
      <c r="H179" s="4" t="s">
        <v>158</v>
      </c>
      <c r="I179" s="6" t="s">
        <v>159</v>
      </c>
      <c r="J179" s="40" t="s">
        <v>158</v>
      </c>
    </row>
    <row r="180" spans="2:10" ht="26" x14ac:dyDescent="0.35">
      <c r="B180" s="64" t="s">
        <v>201</v>
      </c>
      <c r="C180" s="60" t="s">
        <v>394</v>
      </c>
      <c r="D180" s="66">
        <v>123981.7</v>
      </c>
      <c r="E180" s="3" t="s">
        <v>8</v>
      </c>
      <c r="F180" s="3" t="s">
        <v>9</v>
      </c>
      <c r="G180" s="3" t="s">
        <v>10</v>
      </c>
      <c r="H180" s="4" t="s">
        <v>158</v>
      </c>
      <c r="I180" s="6" t="s">
        <v>159</v>
      </c>
      <c r="J180" s="40" t="s">
        <v>158</v>
      </c>
    </row>
    <row r="181" spans="2:10" ht="26" x14ac:dyDescent="0.35">
      <c r="B181" s="64" t="s">
        <v>202</v>
      </c>
      <c r="C181" s="60" t="s">
        <v>279</v>
      </c>
      <c r="D181" s="66">
        <v>177548.72000000003</v>
      </c>
      <c r="E181" s="3" t="s">
        <v>8</v>
      </c>
      <c r="F181" s="3" t="s">
        <v>9</v>
      </c>
      <c r="G181" s="3" t="s">
        <v>10</v>
      </c>
      <c r="H181" s="4" t="s">
        <v>158</v>
      </c>
      <c r="I181" s="6" t="s">
        <v>159</v>
      </c>
      <c r="J181" s="40" t="s">
        <v>158</v>
      </c>
    </row>
    <row r="182" spans="2:10" ht="26" x14ac:dyDescent="0.35">
      <c r="B182" s="64" t="s">
        <v>203</v>
      </c>
      <c r="C182" s="60" t="s">
        <v>260</v>
      </c>
      <c r="D182" s="66">
        <v>71057.759999999995</v>
      </c>
      <c r="E182" s="3" t="s">
        <v>8</v>
      </c>
      <c r="F182" s="3" t="s">
        <v>9</v>
      </c>
      <c r="G182" s="3" t="s">
        <v>10</v>
      </c>
      <c r="H182" s="4">
        <v>165</v>
      </c>
      <c r="I182" s="6" t="s">
        <v>100</v>
      </c>
      <c r="J182" s="40">
        <v>825</v>
      </c>
    </row>
    <row r="183" spans="2:10" ht="26" x14ac:dyDescent="0.35">
      <c r="B183" s="64" t="s">
        <v>204</v>
      </c>
      <c r="C183" s="60" t="s">
        <v>261</v>
      </c>
      <c r="D183" s="66">
        <v>125480.19000000002</v>
      </c>
      <c r="E183" s="3" t="s">
        <v>8</v>
      </c>
      <c r="F183" s="3" t="s">
        <v>9</v>
      </c>
      <c r="G183" s="3" t="s">
        <v>10</v>
      </c>
      <c r="H183" s="4">
        <v>292</v>
      </c>
      <c r="I183" s="6" t="s">
        <v>100</v>
      </c>
      <c r="J183" s="40">
        <v>1460</v>
      </c>
    </row>
    <row r="184" spans="2:10" ht="26" x14ac:dyDescent="0.35">
      <c r="B184" s="64" t="s">
        <v>205</v>
      </c>
      <c r="C184" s="60" t="s">
        <v>262</v>
      </c>
      <c r="D184" s="66">
        <v>94626.53</v>
      </c>
      <c r="E184" s="3" t="s">
        <v>8</v>
      </c>
      <c r="F184" s="3" t="s">
        <v>9</v>
      </c>
      <c r="G184" s="3" t="s">
        <v>10</v>
      </c>
      <c r="H184" s="4">
        <v>1100</v>
      </c>
      <c r="I184" s="6" t="s">
        <v>206</v>
      </c>
      <c r="J184" s="40">
        <v>1100</v>
      </c>
    </row>
    <row r="185" spans="2:10" ht="26" x14ac:dyDescent="0.35">
      <c r="B185" s="64" t="s">
        <v>207</v>
      </c>
      <c r="C185" s="60" t="s">
        <v>263</v>
      </c>
      <c r="D185" s="66">
        <v>86484.56</v>
      </c>
      <c r="E185" s="3" t="s">
        <v>8</v>
      </c>
      <c r="F185" s="3" t="s">
        <v>9</v>
      </c>
      <c r="G185" s="3" t="s">
        <v>10</v>
      </c>
      <c r="H185" s="4">
        <v>201</v>
      </c>
      <c r="I185" s="6" t="s">
        <v>100</v>
      </c>
      <c r="J185" s="40">
        <v>1005</v>
      </c>
    </row>
    <row r="186" spans="2:10" ht="26" x14ac:dyDescent="0.35">
      <c r="B186" s="64" t="s">
        <v>208</v>
      </c>
      <c r="C186" s="60" t="s">
        <v>264</v>
      </c>
      <c r="D186" s="66">
        <v>104911.08</v>
      </c>
      <c r="E186" s="3" t="s">
        <v>8</v>
      </c>
      <c r="F186" s="3" t="s">
        <v>9</v>
      </c>
      <c r="G186" s="3" t="s">
        <v>10</v>
      </c>
      <c r="H186" s="4">
        <v>224</v>
      </c>
      <c r="I186" s="6" t="s">
        <v>100</v>
      </c>
      <c r="J186" s="40">
        <v>1120</v>
      </c>
    </row>
    <row r="187" spans="2:10" ht="26" x14ac:dyDescent="0.35">
      <c r="B187" s="64" t="s">
        <v>209</v>
      </c>
      <c r="C187" s="60" t="s">
        <v>395</v>
      </c>
      <c r="D187" s="66">
        <v>213223.60000000003</v>
      </c>
      <c r="E187" s="3" t="s">
        <v>8</v>
      </c>
      <c r="F187" s="3" t="s">
        <v>9</v>
      </c>
      <c r="G187" s="3" t="s">
        <v>10</v>
      </c>
      <c r="H187" s="4">
        <v>615</v>
      </c>
      <c r="I187" s="6" t="s">
        <v>23</v>
      </c>
      <c r="J187" s="40">
        <v>12749.166912217588</v>
      </c>
    </row>
    <row r="188" spans="2:10" ht="26" x14ac:dyDescent="0.35">
      <c r="B188" s="64" t="s">
        <v>209</v>
      </c>
      <c r="C188" s="60" t="s">
        <v>396</v>
      </c>
      <c r="D188" s="66">
        <v>2913002.94</v>
      </c>
      <c r="E188" s="3" t="s">
        <v>8</v>
      </c>
      <c r="F188" s="3" t="s">
        <v>9</v>
      </c>
      <c r="G188" s="3" t="s">
        <v>10</v>
      </c>
      <c r="H188" s="4">
        <v>615</v>
      </c>
      <c r="I188" s="6" t="s">
        <v>100</v>
      </c>
      <c r="J188" s="40">
        <v>12749.166912217588</v>
      </c>
    </row>
    <row r="189" spans="2:10" ht="26" x14ac:dyDescent="0.35">
      <c r="B189" s="64" t="s">
        <v>210</v>
      </c>
      <c r="C189" s="60" t="s">
        <v>372</v>
      </c>
      <c r="D189" s="66">
        <v>154697.22</v>
      </c>
      <c r="E189" s="3" t="s">
        <v>8</v>
      </c>
      <c r="F189" s="3" t="s">
        <v>9</v>
      </c>
      <c r="G189" s="3" t="s">
        <v>10</v>
      </c>
      <c r="H189" s="4">
        <v>31000</v>
      </c>
      <c r="I189" s="6" t="s">
        <v>211</v>
      </c>
      <c r="J189" s="40">
        <v>265645</v>
      </c>
    </row>
    <row r="190" spans="2:10" ht="39" x14ac:dyDescent="0.35">
      <c r="B190" s="64" t="s">
        <v>212</v>
      </c>
      <c r="C190" s="60" t="s">
        <v>374</v>
      </c>
      <c r="D190" s="66">
        <v>65010.03</v>
      </c>
      <c r="E190" s="3" t="s">
        <v>8</v>
      </c>
      <c r="F190" s="3" t="s">
        <v>9</v>
      </c>
      <c r="G190" s="3" t="s">
        <v>10</v>
      </c>
      <c r="H190" s="4">
        <v>15247</v>
      </c>
      <c r="I190" s="6" t="s">
        <v>211</v>
      </c>
      <c r="J190" s="40">
        <v>1145801.8097239998</v>
      </c>
    </row>
    <row r="191" spans="2:10" ht="26" x14ac:dyDescent="0.35">
      <c r="B191" s="64" t="s">
        <v>213</v>
      </c>
      <c r="C191" s="60" t="s">
        <v>375</v>
      </c>
      <c r="D191" s="66">
        <v>113222.49</v>
      </c>
      <c r="E191" s="3" t="s">
        <v>8</v>
      </c>
      <c r="F191" s="3" t="s">
        <v>9</v>
      </c>
      <c r="G191" s="3" t="s">
        <v>10</v>
      </c>
      <c r="H191" s="4">
        <v>8268</v>
      </c>
      <c r="I191" s="6" t="s">
        <v>23</v>
      </c>
      <c r="J191" s="40">
        <v>793247.40673199994</v>
      </c>
    </row>
    <row r="192" spans="2:10" ht="26" x14ac:dyDescent="0.35">
      <c r="B192" s="64" t="s">
        <v>214</v>
      </c>
      <c r="C192" s="60" t="s">
        <v>375</v>
      </c>
      <c r="D192" s="66">
        <v>41053.85</v>
      </c>
      <c r="E192" s="3" t="s">
        <v>8</v>
      </c>
      <c r="F192" s="3" t="s">
        <v>9</v>
      </c>
      <c r="G192" s="3" t="s">
        <v>10</v>
      </c>
      <c r="H192" s="4">
        <v>8268</v>
      </c>
      <c r="I192" s="6" t="s">
        <v>23</v>
      </c>
      <c r="J192" s="40">
        <v>793247.40673199994</v>
      </c>
    </row>
    <row r="193" spans="2:10" x14ac:dyDescent="0.35">
      <c r="B193" s="64" t="s">
        <v>215</v>
      </c>
      <c r="C193" s="60" t="s">
        <v>397</v>
      </c>
      <c r="D193" s="66">
        <v>10456.07</v>
      </c>
      <c r="E193" s="3" t="s">
        <v>8</v>
      </c>
      <c r="F193" s="3" t="s">
        <v>9</v>
      </c>
      <c r="G193" s="3" t="s">
        <v>10</v>
      </c>
      <c r="H193" s="4">
        <v>89000</v>
      </c>
      <c r="I193" s="6" t="s">
        <v>23</v>
      </c>
      <c r="J193" s="40">
        <v>810875.12688160001</v>
      </c>
    </row>
    <row r="194" spans="2:10" ht="26" x14ac:dyDescent="0.35">
      <c r="B194" s="64" t="s">
        <v>216</v>
      </c>
      <c r="C194" s="60" t="s">
        <v>377</v>
      </c>
      <c r="D194" s="66">
        <v>13457.72</v>
      </c>
      <c r="E194" s="3" t="s">
        <v>8</v>
      </c>
      <c r="F194" s="3" t="s">
        <v>9</v>
      </c>
      <c r="G194" s="3" t="s">
        <v>10</v>
      </c>
      <c r="H194" s="4">
        <v>4.5</v>
      </c>
      <c r="I194" s="6" t="s">
        <v>23</v>
      </c>
      <c r="J194" s="40">
        <v>1721215</v>
      </c>
    </row>
    <row r="195" spans="2:10" x14ac:dyDescent="0.35">
      <c r="B195" s="64" t="s">
        <v>217</v>
      </c>
      <c r="C195" s="60" t="s">
        <v>397</v>
      </c>
      <c r="D195" s="66">
        <v>165294.9</v>
      </c>
      <c r="E195" s="3" t="s">
        <v>8</v>
      </c>
      <c r="F195" s="3" t="s">
        <v>9</v>
      </c>
      <c r="G195" s="3" t="s">
        <v>10</v>
      </c>
      <c r="H195" s="4">
        <v>89000</v>
      </c>
      <c r="I195" s="6" t="s">
        <v>23</v>
      </c>
      <c r="J195" s="40">
        <v>810875.12688160001</v>
      </c>
    </row>
    <row r="196" spans="2:10" ht="26" x14ac:dyDescent="0.35">
      <c r="B196" s="64" t="s">
        <v>218</v>
      </c>
      <c r="C196" s="60" t="s">
        <v>377</v>
      </c>
      <c r="D196" s="66">
        <v>61795.16</v>
      </c>
      <c r="E196" s="3" t="s">
        <v>8</v>
      </c>
      <c r="F196" s="3" t="s">
        <v>9</v>
      </c>
      <c r="G196" s="3" t="s">
        <v>10</v>
      </c>
      <c r="H196" s="4">
        <v>4.5</v>
      </c>
      <c r="I196" s="6" t="s">
        <v>23</v>
      </c>
      <c r="J196" s="40">
        <v>1721215</v>
      </c>
    </row>
    <row r="197" spans="2:10" ht="26" x14ac:dyDescent="0.35">
      <c r="B197" s="64" t="s">
        <v>219</v>
      </c>
      <c r="C197" s="60" t="s">
        <v>398</v>
      </c>
      <c r="D197" s="66">
        <v>124896.32999999999</v>
      </c>
      <c r="E197" s="3" t="s">
        <v>8</v>
      </c>
      <c r="F197" s="3" t="s">
        <v>9</v>
      </c>
      <c r="G197" s="3" t="s">
        <v>10</v>
      </c>
      <c r="H197" s="4">
        <v>1166.99</v>
      </c>
      <c r="I197" s="6" t="s">
        <v>23</v>
      </c>
      <c r="J197" s="40">
        <v>8899</v>
      </c>
    </row>
    <row r="198" spans="2:10" ht="26" x14ac:dyDescent="0.35">
      <c r="B198" s="64" t="s">
        <v>220</v>
      </c>
      <c r="C198" s="60" t="s">
        <v>399</v>
      </c>
      <c r="D198" s="66">
        <v>91333.86</v>
      </c>
      <c r="E198" s="3" t="s">
        <v>8</v>
      </c>
      <c r="F198" s="3" t="s">
        <v>9</v>
      </c>
      <c r="G198" s="3" t="s">
        <v>10</v>
      </c>
      <c r="H198" s="4">
        <v>105.68</v>
      </c>
      <c r="I198" s="6" t="s">
        <v>23</v>
      </c>
      <c r="J198" s="40">
        <v>3560</v>
      </c>
    </row>
    <row r="199" spans="2:10" x14ac:dyDescent="0.35">
      <c r="B199" s="64" t="s">
        <v>221</v>
      </c>
      <c r="C199" s="60" t="s">
        <v>400</v>
      </c>
      <c r="D199" s="66">
        <v>79936.070000000007</v>
      </c>
      <c r="E199" s="3" t="s">
        <v>8</v>
      </c>
      <c r="F199" s="3" t="s">
        <v>9</v>
      </c>
      <c r="G199" s="3" t="s">
        <v>10</v>
      </c>
      <c r="H199" s="4">
        <v>87.06</v>
      </c>
      <c r="I199" s="6" t="s">
        <v>23</v>
      </c>
      <c r="J199" s="40">
        <v>2004</v>
      </c>
    </row>
    <row r="200" spans="2:10" ht="39" x14ac:dyDescent="0.35">
      <c r="B200" s="64" t="s">
        <v>222</v>
      </c>
      <c r="C200" s="60" t="s">
        <v>401</v>
      </c>
      <c r="D200" s="66">
        <v>137337.80000000002</v>
      </c>
      <c r="E200" s="3" t="s">
        <v>8</v>
      </c>
      <c r="F200" s="3" t="s">
        <v>9</v>
      </c>
      <c r="G200" s="3" t="s">
        <v>10</v>
      </c>
      <c r="H200" s="4">
        <v>480.65</v>
      </c>
      <c r="I200" s="6" t="s">
        <v>23</v>
      </c>
      <c r="J200" s="40">
        <v>3565</v>
      </c>
    </row>
    <row r="201" spans="2:10" x14ac:dyDescent="0.35">
      <c r="B201" s="64" t="s">
        <v>223</v>
      </c>
      <c r="C201" s="60" t="s">
        <v>402</v>
      </c>
      <c r="D201" s="66">
        <v>79498.179999999993</v>
      </c>
      <c r="E201" s="3" t="s">
        <v>8</v>
      </c>
      <c r="F201" s="3" t="s">
        <v>9</v>
      </c>
      <c r="G201" s="3" t="s">
        <v>10</v>
      </c>
      <c r="H201" s="4">
        <v>1900.14</v>
      </c>
      <c r="I201" s="6" t="s">
        <v>23</v>
      </c>
      <c r="J201" s="40">
        <v>2698</v>
      </c>
    </row>
    <row r="202" spans="2:10" x14ac:dyDescent="0.35">
      <c r="B202" s="64" t="s">
        <v>224</v>
      </c>
      <c r="C202" s="60" t="s">
        <v>403</v>
      </c>
      <c r="D202" s="66">
        <v>289049.49000000005</v>
      </c>
      <c r="E202" s="3" t="s">
        <v>8</v>
      </c>
      <c r="F202" s="3" t="s">
        <v>9</v>
      </c>
      <c r="G202" s="3" t="s">
        <v>10</v>
      </c>
      <c r="H202" s="4">
        <v>1</v>
      </c>
      <c r="I202" s="6" t="s">
        <v>23</v>
      </c>
      <c r="J202" s="40">
        <v>3658</v>
      </c>
    </row>
    <row r="203" spans="2:10" ht="26" x14ac:dyDescent="0.35">
      <c r="B203" s="64" t="s">
        <v>225</v>
      </c>
      <c r="C203" s="60" t="s">
        <v>404</v>
      </c>
      <c r="D203" s="66">
        <v>140475.41</v>
      </c>
      <c r="E203" s="3" t="s">
        <v>8</v>
      </c>
      <c r="F203" s="3" t="s">
        <v>9</v>
      </c>
      <c r="G203" s="3" t="s">
        <v>10</v>
      </c>
      <c r="H203" s="4">
        <v>3754.1659999999997</v>
      </c>
      <c r="I203" s="6" t="s">
        <v>23</v>
      </c>
      <c r="J203" s="40">
        <v>370016.04000000004</v>
      </c>
    </row>
    <row r="204" spans="2:10" ht="26" x14ac:dyDescent="0.35">
      <c r="B204" s="64" t="s">
        <v>226</v>
      </c>
      <c r="C204" s="60" t="s">
        <v>380</v>
      </c>
      <c r="D204" s="66">
        <v>271876.89</v>
      </c>
      <c r="E204" s="3" t="s">
        <v>8</v>
      </c>
      <c r="F204" s="3" t="s">
        <v>9</v>
      </c>
      <c r="G204" s="3" t="s">
        <v>10</v>
      </c>
      <c r="H204" s="4" t="s">
        <v>227</v>
      </c>
      <c r="I204" s="6" t="s">
        <v>23</v>
      </c>
      <c r="J204" s="40">
        <v>1500000</v>
      </c>
    </row>
    <row r="205" spans="2:10" ht="26" x14ac:dyDescent="0.35">
      <c r="B205" s="64" t="s">
        <v>228</v>
      </c>
      <c r="C205" s="60" t="s">
        <v>405</v>
      </c>
      <c r="D205" s="66">
        <v>190107.18000000002</v>
      </c>
      <c r="E205" s="3" t="s">
        <v>8</v>
      </c>
      <c r="F205" s="3" t="s">
        <v>9</v>
      </c>
      <c r="G205" s="3" t="s">
        <v>10</v>
      </c>
      <c r="H205" s="4">
        <v>7008.32</v>
      </c>
      <c r="I205" s="6" t="s">
        <v>23</v>
      </c>
      <c r="J205" s="40">
        <v>1500000</v>
      </c>
    </row>
    <row r="206" spans="2:10" x14ac:dyDescent="0.35">
      <c r="B206" s="64" t="s">
        <v>229</v>
      </c>
      <c r="C206" s="60" t="s">
        <v>370</v>
      </c>
      <c r="D206" s="66">
        <v>190982.63</v>
      </c>
      <c r="E206" s="3" t="s">
        <v>8</v>
      </c>
      <c r="F206" s="3" t="s">
        <v>9</v>
      </c>
      <c r="G206" s="3" t="s">
        <v>10</v>
      </c>
      <c r="H206" s="4">
        <v>1</v>
      </c>
      <c r="I206" s="6" t="s">
        <v>23</v>
      </c>
      <c r="J206" s="40">
        <v>1500000</v>
      </c>
    </row>
    <row r="207" spans="2:10" ht="26" x14ac:dyDescent="0.35">
      <c r="B207" s="64" t="s">
        <v>230</v>
      </c>
      <c r="C207" s="60" t="s">
        <v>406</v>
      </c>
      <c r="D207" s="66">
        <v>355666.32</v>
      </c>
      <c r="E207" s="3" t="s">
        <v>8</v>
      </c>
      <c r="F207" s="3" t="s">
        <v>9</v>
      </c>
      <c r="G207" s="3" t="s">
        <v>10</v>
      </c>
      <c r="H207" s="4">
        <v>1</v>
      </c>
      <c r="I207" s="6" t="s">
        <v>23</v>
      </c>
      <c r="J207" s="40">
        <v>1500000</v>
      </c>
    </row>
    <row r="208" spans="2:10" ht="26" x14ac:dyDescent="0.35">
      <c r="B208" s="64" t="s">
        <v>231</v>
      </c>
      <c r="C208" s="60" t="s">
        <v>407</v>
      </c>
      <c r="D208" s="66">
        <v>279739.11</v>
      </c>
      <c r="E208" s="3" t="s">
        <v>8</v>
      </c>
      <c r="F208" s="3" t="s">
        <v>9</v>
      </c>
      <c r="G208" s="3" t="s">
        <v>10</v>
      </c>
      <c r="H208" s="4">
        <v>3504.76</v>
      </c>
      <c r="I208" s="6" t="s">
        <v>23</v>
      </c>
      <c r="J208" s="40">
        <v>12650</v>
      </c>
    </row>
    <row r="209" spans="2:10" x14ac:dyDescent="0.35">
      <c r="B209" s="64" t="s">
        <v>232</v>
      </c>
      <c r="C209" s="60" t="s">
        <v>408</v>
      </c>
      <c r="D209" s="66">
        <v>218081.02000000002</v>
      </c>
      <c r="E209" s="3" t="s">
        <v>8</v>
      </c>
      <c r="F209" s="3" t="s">
        <v>9</v>
      </c>
      <c r="G209" s="3" t="s">
        <v>10</v>
      </c>
      <c r="H209" s="4">
        <v>1</v>
      </c>
      <c r="I209" s="6" t="s">
        <v>23</v>
      </c>
      <c r="J209" s="40">
        <v>73</v>
      </c>
    </row>
    <row r="210" spans="2:10" ht="26" x14ac:dyDescent="0.35">
      <c r="B210" s="64" t="s">
        <v>233</v>
      </c>
      <c r="C210" s="60" t="s">
        <v>409</v>
      </c>
      <c r="D210" s="66">
        <v>1999818.9599999995</v>
      </c>
      <c r="E210" s="3" t="s">
        <v>8</v>
      </c>
      <c r="F210" s="3" t="s">
        <v>9</v>
      </c>
      <c r="G210" s="3" t="s">
        <v>10</v>
      </c>
      <c r="H210" s="4">
        <v>45</v>
      </c>
      <c r="I210" s="6" t="s">
        <v>23</v>
      </c>
      <c r="J210" s="40">
        <v>1721215</v>
      </c>
    </row>
    <row r="211" spans="2:10" x14ac:dyDescent="0.35">
      <c r="B211" s="64" t="s">
        <v>234</v>
      </c>
      <c r="C211" s="60" t="s">
        <v>410</v>
      </c>
      <c r="D211" s="66">
        <v>600349.37</v>
      </c>
      <c r="E211" s="3" t="s">
        <v>8</v>
      </c>
      <c r="F211" s="3" t="s">
        <v>9</v>
      </c>
      <c r="G211" s="3" t="s">
        <v>10</v>
      </c>
      <c r="H211" s="4">
        <v>11</v>
      </c>
      <c r="I211" s="6" t="s">
        <v>23</v>
      </c>
      <c r="J211" s="40">
        <v>1721215</v>
      </c>
    </row>
    <row r="212" spans="2:10" x14ac:dyDescent="0.35">
      <c r="B212" s="64" t="s">
        <v>235</v>
      </c>
      <c r="C212" s="60" t="s">
        <v>411</v>
      </c>
      <c r="D212" s="66">
        <v>3400496.209999999</v>
      </c>
      <c r="E212" s="3" t="s">
        <v>8</v>
      </c>
      <c r="F212" s="3" t="s">
        <v>9</v>
      </c>
      <c r="G212" s="3" t="s">
        <v>10</v>
      </c>
      <c r="H212" s="4">
        <v>12</v>
      </c>
      <c r="I212" s="6" t="s">
        <v>23</v>
      </c>
      <c r="J212" s="40">
        <v>1721215</v>
      </c>
    </row>
    <row r="213" spans="2:10" x14ac:dyDescent="0.35">
      <c r="B213" s="64" t="s">
        <v>236</v>
      </c>
      <c r="C213" s="60" t="s">
        <v>412</v>
      </c>
      <c r="D213" s="66">
        <v>2600334.3199999998</v>
      </c>
      <c r="E213" s="3" t="s">
        <v>8</v>
      </c>
      <c r="F213" s="3" t="s">
        <v>9</v>
      </c>
      <c r="G213" s="3" t="s">
        <v>10</v>
      </c>
      <c r="H213" s="4">
        <v>15548.449999999999</v>
      </c>
      <c r="I213" s="6" t="s">
        <v>23</v>
      </c>
      <c r="J213" s="40">
        <v>222009.62399999998</v>
      </c>
    </row>
    <row r="214" spans="2:10" ht="26" x14ac:dyDescent="0.35">
      <c r="B214" s="64" t="s">
        <v>237</v>
      </c>
      <c r="C214" s="60" t="s">
        <v>413</v>
      </c>
      <c r="D214" s="66">
        <v>3393126.0100000002</v>
      </c>
      <c r="E214" s="3" t="s">
        <v>8</v>
      </c>
      <c r="F214" s="3" t="s">
        <v>9</v>
      </c>
      <c r="G214" s="3" t="s">
        <v>10</v>
      </c>
      <c r="H214" s="4">
        <v>3754.1659999999997</v>
      </c>
      <c r="I214" s="6" t="s">
        <v>23</v>
      </c>
      <c r="J214" s="40">
        <v>370016.04000000004</v>
      </c>
    </row>
    <row r="215" spans="2:10" ht="26" x14ac:dyDescent="0.35">
      <c r="B215" s="64" t="s">
        <v>238</v>
      </c>
      <c r="C215" s="60" t="s">
        <v>414</v>
      </c>
      <c r="D215" s="66">
        <v>1769653.5</v>
      </c>
      <c r="E215" s="3" t="s">
        <v>8</v>
      </c>
      <c r="F215" s="3" t="s">
        <v>9</v>
      </c>
      <c r="G215" s="3" t="s">
        <v>10</v>
      </c>
      <c r="H215" s="4">
        <v>15</v>
      </c>
      <c r="I215" s="6" t="s">
        <v>23</v>
      </c>
      <c r="J215" s="40">
        <v>1721215</v>
      </c>
    </row>
    <row r="216" spans="2:10" ht="26" x14ac:dyDescent="0.35">
      <c r="B216" s="64" t="s">
        <v>239</v>
      </c>
      <c r="C216" s="60" t="s">
        <v>415</v>
      </c>
      <c r="D216" s="66">
        <v>6199993.6200000001</v>
      </c>
      <c r="E216" s="3" t="s">
        <v>8</v>
      </c>
      <c r="F216" s="3" t="s">
        <v>9</v>
      </c>
      <c r="G216" s="3" t="s">
        <v>10</v>
      </c>
      <c r="H216" s="4">
        <v>615</v>
      </c>
      <c r="I216" s="6" t="s">
        <v>23</v>
      </c>
      <c r="J216" s="40">
        <v>12749.166912217588</v>
      </c>
    </row>
    <row r="217" spans="2:10" ht="26" x14ac:dyDescent="0.35">
      <c r="B217" s="64" t="s">
        <v>240</v>
      </c>
      <c r="C217" s="60" t="s">
        <v>415</v>
      </c>
      <c r="D217" s="66">
        <v>78798557.820000008</v>
      </c>
      <c r="E217" s="3" t="s">
        <v>8</v>
      </c>
      <c r="F217" s="3" t="s">
        <v>9</v>
      </c>
      <c r="G217" s="3" t="s">
        <v>10</v>
      </c>
      <c r="H217" s="4">
        <v>7389</v>
      </c>
      <c r="I217" s="6" t="s">
        <v>23</v>
      </c>
      <c r="J217" s="40">
        <v>162035</v>
      </c>
    </row>
    <row r="218" spans="2:10" ht="26" x14ac:dyDescent="0.35">
      <c r="B218" s="64" t="s">
        <v>241</v>
      </c>
      <c r="C218" s="60" t="s">
        <v>416</v>
      </c>
      <c r="D218" s="66">
        <v>1037887.94</v>
      </c>
      <c r="E218" s="3" t="s">
        <v>8</v>
      </c>
      <c r="F218" s="3" t="s">
        <v>9</v>
      </c>
      <c r="G218" s="3" t="s">
        <v>10</v>
      </c>
      <c r="H218" s="4">
        <v>2256</v>
      </c>
      <c r="I218" s="6" t="s">
        <v>23</v>
      </c>
      <c r="J218" s="40">
        <v>1181</v>
      </c>
    </row>
    <row r="219" spans="2:10" ht="26" x14ac:dyDescent="0.35">
      <c r="B219" s="64" t="s">
        <v>242</v>
      </c>
      <c r="C219" s="60" t="s">
        <v>416</v>
      </c>
      <c r="D219" s="66">
        <v>249642.72</v>
      </c>
      <c r="E219" s="3" t="s">
        <v>8</v>
      </c>
      <c r="F219" s="3" t="s">
        <v>9</v>
      </c>
      <c r="G219" s="3" t="s">
        <v>10</v>
      </c>
      <c r="H219" s="4">
        <v>2256</v>
      </c>
      <c r="I219" s="6" t="s">
        <v>23</v>
      </c>
      <c r="J219" s="40">
        <v>1181</v>
      </c>
    </row>
    <row r="220" spans="2:10" ht="26" x14ac:dyDescent="0.35">
      <c r="B220" s="64" t="s">
        <v>243</v>
      </c>
      <c r="C220" s="60" t="s">
        <v>417</v>
      </c>
      <c r="D220" s="66">
        <v>91920.59</v>
      </c>
      <c r="E220" s="3" t="s">
        <v>8</v>
      </c>
      <c r="F220" s="3" t="s">
        <v>9</v>
      </c>
      <c r="G220" s="3" t="s">
        <v>10</v>
      </c>
      <c r="H220" s="4">
        <v>1388</v>
      </c>
      <c r="I220" s="6" t="s">
        <v>23</v>
      </c>
      <c r="J220" s="40">
        <v>85</v>
      </c>
    </row>
    <row r="221" spans="2:10" ht="26" x14ac:dyDescent="0.35">
      <c r="B221" s="64" t="s">
        <v>246</v>
      </c>
      <c r="C221" s="60" t="s">
        <v>418</v>
      </c>
      <c r="D221" s="66">
        <v>622304.05000000005</v>
      </c>
      <c r="E221" s="3" t="s">
        <v>8</v>
      </c>
      <c r="F221" s="3" t="s">
        <v>9</v>
      </c>
      <c r="G221" s="3" t="s">
        <v>10</v>
      </c>
      <c r="H221" s="4">
        <v>712.69</v>
      </c>
      <c r="I221" s="6" t="s">
        <v>23</v>
      </c>
      <c r="J221" s="40">
        <v>45</v>
      </c>
    </row>
    <row r="222" spans="2:10" ht="26" x14ac:dyDescent="0.35">
      <c r="B222" s="64" t="s">
        <v>243</v>
      </c>
      <c r="C222" s="60" t="s">
        <v>419</v>
      </c>
      <c r="D222" s="66">
        <v>1949107.98</v>
      </c>
      <c r="E222" s="3" t="s">
        <v>8</v>
      </c>
      <c r="F222" s="3" t="s">
        <v>9</v>
      </c>
      <c r="G222" s="3" t="s">
        <v>10</v>
      </c>
      <c r="H222" s="4">
        <v>1388</v>
      </c>
      <c r="I222" s="6" t="s">
        <v>23</v>
      </c>
      <c r="J222" s="40">
        <v>85</v>
      </c>
    </row>
    <row r="223" spans="2:10" x14ac:dyDescent="0.35">
      <c r="C223" s="60" t="s">
        <v>420</v>
      </c>
      <c r="D223" s="66">
        <v>3520120.33</v>
      </c>
      <c r="E223" s="3" t="s">
        <v>8</v>
      </c>
      <c r="F223" s="3" t="s">
        <v>9</v>
      </c>
      <c r="G223" s="3" t="s">
        <v>10</v>
      </c>
      <c r="H223" s="4"/>
      <c r="I223" s="6"/>
      <c r="J223" s="40"/>
    </row>
    <row r="224" spans="2:10" x14ac:dyDescent="0.35">
      <c r="C224" s="60" t="s">
        <v>421</v>
      </c>
      <c r="D224" s="66">
        <v>397900613.81</v>
      </c>
      <c r="E224" s="3" t="s">
        <v>8</v>
      </c>
      <c r="F224" s="3" t="s">
        <v>9</v>
      </c>
      <c r="G224" s="3" t="s">
        <v>10</v>
      </c>
      <c r="H224" s="7" t="s">
        <v>158</v>
      </c>
      <c r="I224" s="6" t="s">
        <v>158</v>
      </c>
      <c r="J224" s="40">
        <v>1721215</v>
      </c>
    </row>
    <row r="225" spans="3:10" x14ac:dyDescent="0.35">
      <c r="C225" s="60" t="s">
        <v>256</v>
      </c>
      <c r="D225" s="66">
        <v>-393163.41</v>
      </c>
      <c r="E225" s="3" t="s">
        <v>8</v>
      </c>
      <c r="F225" s="3" t="s">
        <v>9</v>
      </c>
      <c r="G225" s="3" t="s">
        <v>10</v>
      </c>
      <c r="H225" s="7" t="s">
        <v>158</v>
      </c>
      <c r="I225" s="6" t="s">
        <v>158</v>
      </c>
      <c r="J225" s="40">
        <v>1721215</v>
      </c>
    </row>
    <row r="226" spans="3:10" x14ac:dyDescent="0.35">
      <c r="C226" s="61" t="s">
        <v>422</v>
      </c>
      <c r="D226" s="67">
        <f>SUBTOTAL(9,D12:D225)</f>
        <v>1295666687.2540009</v>
      </c>
      <c r="E226" s="56"/>
      <c r="F226" s="57"/>
      <c r="G226" s="57"/>
      <c r="H226" s="57"/>
      <c r="I226" s="57"/>
      <c r="J226" s="58"/>
    </row>
    <row r="227" spans="3:10" x14ac:dyDescent="0.35">
      <c r="C227" s="62" t="s">
        <v>423</v>
      </c>
      <c r="J227" s="42"/>
    </row>
    <row r="228" spans="3:10" x14ac:dyDescent="0.35">
      <c r="J228" s="42"/>
    </row>
    <row r="229" spans="3:10" x14ac:dyDescent="0.35">
      <c r="J229" s="42"/>
    </row>
    <row r="230" spans="3:10" x14ac:dyDescent="0.35">
      <c r="D230"/>
      <c r="H230"/>
      <c r="I230"/>
      <c r="J230"/>
    </row>
    <row r="231" spans="3:10" x14ac:dyDescent="0.35">
      <c r="D231"/>
      <c r="H231"/>
      <c r="I231"/>
      <c r="J231"/>
    </row>
    <row r="232" spans="3:10" x14ac:dyDescent="0.35">
      <c r="D232"/>
      <c r="H232"/>
      <c r="I232"/>
      <c r="J232"/>
    </row>
    <row r="233" spans="3:10" x14ac:dyDescent="0.35">
      <c r="D233"/>
      <c r="H233"/>
      <c r="I233"/>
      <c r="J233"/>
    </row>
    <row r="234" spans="3:10" x14ac:dyDescent="0.35">
      <c r="D234"/>
      <c r="H234"/>
      <c r="I234"/>
      <c r="J234"/>
    </row>
    <row r="235" spans="3:10" x14ac:dyDescent="0.35">
      <c r="D235"/>
      <c r="H235"/>
      <c r="I235"/>
      <c r="J235"/>
    </row>
    <row r="236" spans="3:10" x14ac:dyDescent="0.35">
      <c r="D236"/>
      <c r="H236"/>
      <c r="I236"/>
      <c r="J236"/>
    </row>
    <row r="237" spans="3:10" x14ac:dyDescent="0.35">
      <c r="D237"/>
      <c r="H237"/>
      <c r="I237"/>
      <c r="J237"/>
    </row>
    <row r="238" spans="3:10" x14ac:dyDescent="0.35">
      <c r="D238"/>
      <c r="H238"/>
      <c r="I238"/>
      <c r="J238"/>
    </row>
    <row r="239" spans="3:10" x14ac:dyDescent="0.35">
      <c r="D239"/>
      <c r="H239"/>
      <c r="I239"/>
      <c r="J239"/>
    </row>
    <row r="240" spans="3:10" x14ac:dyDescent="0.35">
      <c r="D240"/>
      <c r="H240"/>
      <c r="I240"/>
      <c r="J240"/>
    </row>
    <row r="241" spans="4:10" x14ac:dyDescent="0.35">
      <c r="D241"/>
      <c r="H241"/>
      <c r="I241"/>
      <c r="J241"/>
    </row>
    <row r="242" spans="4:10" x14ac:dyDescent="0.35">
      <c r="D242"/>
      <c r="H242"/>
      <c r="I242"/>
      <c r="J242"/>
    </row>
    <row r="243" spans="4:10" x14ac:dyDescent="0.35">
      <c r="D243"/>
      <c r="H243"/>
      <c r="I243"/>
      <c r="J243"/>
    </row>
    <row r="244" spans="4:10" x14ac:dyDescent="0.35">
      <c r="D244"/>
      <c r="H244"/>
      <c r="I244"/>
      <c r="J244"/>
    </row>
    <row r="245" spans="4:10" x14ac:dyDescent="0.35">
      <c r="D245"/>
      <c r="H245"/>
      <c r="I245"/>
      <c r="J245"/>
    </row>
    <row r="246" spans="4:10" x14ac:dyDescent="0.35">
      <c r="D246"/>
      <c r="H246"/>
      <c r="I246"/>
      <c r="J246"/>
    </row>
    <row r="247" spans="4:10" x14ac:dyDescent="0.35">
      <c r="D247"/>
      <c r="H247"/>
      <c r="I247"/>
      <c r="J247"/>
    </row>
    <row r="248" spans="4:10" x14ac:dyDescent="0.35">
      <c r="D248"/>
      <c r="H248"/>
      <c r="I248"/>
      <c r="J248"/>
    </row>
    <row r="249" spans="4:10" x14ac:dyDescent="0.35">
      <c r="D249"/>
      <c r="H249"/>
      <c r="I249"/>
      <c r="J249"/>
    </row>
    <row r="250" spans="4:10" x14ac:dyDescent="0.35">
      <c r="D250"/>
      <c r="H250"/>
      <c r="I250"/>
      <c r="J250"/>
    </row>
    <row r="251" spans="4:10" x14ac:dyDescent="0.35">
      <c r="D251"/>
      <c r="H251"/>
      <c r="I251"/>
      <c r="J251"/>
    </row>
    <row r="252" spans="4:10" x14ac:dyDescent="0.35">
      <c r="D252"/>
      <c r="H252"/>
      <c r="I252"/>
      <c r="J252"/>
    </row>
    <row r="253" spans="4:10" x14ac:dyDescent="0.35">
      <c r="D253"/>
      <c r="H253"/>
      <c r="I253"/>
      <c r="J253"/>
    </row>
    <row r="254" spans="4:10" x14ac:dyDescent="0.35">
      <c r="D254"/>
      <c r="H254"/>
      <c r="I254"/>
      <c r="J254"/>
    </row>
    <row r="255" spans="4:10" x14ac:dyDescent="0.35">
      <c r="D255"/>
      <c r="H255"/>
      <c r="I255"/>
      <c r="J255"/>
    </row>
    <row r="256" spans="4:10" x14ac:dyDescent="0.35">
      <c r="D256"/>
      <c r="H256"/>
      <c r="I256"/>
      <c r="J256"/>
    </row>
    <row r="257" spans="4:10" x14ac:dyDescent="0.35">
      <c r="D257"/>
      <c r="H257"/>
      <c r="I257"/>
      <c r="J257"/>
    </row>
    <row r="258" spans="4:10" x14ac:dyDescent="0.35">
      <c r="D258"/>
      <c r="H258"/>
      <c r="I258"/>
      <c r="J258"/>
    </row>
    <row r="259" spans="4:10" x14ac:dyDescent="0.35">
      <c r="D259"/>
      <c r="H259"/>
      <c r="I259"/>
      <c r="J259"/>
    </row>
    <row r="260" spans="4:10" x14ac:dyDescent="0.35">
      <c r="D260"/>
      <c r="H260"/>
      <c r="I260"/>
      <c r="J260"/>
    </row>
    <row r="261" spans="4:10" x14ac:dyDescent="0.35">
      <c r="D261"/>
      <c r="H261"/>
      <c r="I261"/>
      <c r="J261"/>
    </row>
    <row r="262" spans="4:10" x14ac:dyDescent="0.35">
      <c r="D262"/>
      <c r="H262"/>
      <c r="I262"/>
      <c r="J262"/>
    </row>
    <row r="263" spans="4:10" x14ac:dyDescent="0.35">
      <c r="D263"/>
      <c r="H263"/>
      <c r="I263"/>
      <c r="J263"/>
    </row>
    <row r="264" spans="4:10" x14ac:dyDescent="0.35">
      <c r="D264"/>
      <c r="H264"/>
      <c r="I264"/>
      <c r="J264"/>
    </row>
    <row r="265" spans="4:10" x14ac:dyDescent="0.35">
      <c r="D265"/>
      <c r="H265"/>
      <c r="I265"/>
      <c r="J265"/>
    </row>
    <row r="266" spans="4:10" x14ac:dyDescent="0.35">
      <c r="D266"/>
      <c r="H266"/>
      <c r="I266"/>
      <c r="J266"/>
    </row>
    <row r="267" spans="4:10" x14ac:dyDescent="0.35">
      <c r="D267"/>
      <c r="H267"/>
      <c r="I267"/>
      <c r="J267"/>
    </row>
  </sheetData>
  <mergeCells count="10">
    <mergeCell ref="E226:J226"/>
    <mergeCell ref="J10:J11"/>
    <mergeCell ref="H12:I12"/>
    <mergeCell ref="H13:I13"/>
    <mergeCell ref="H14:I14"/>
    <mergeCell ref="H15:I15"/>
    <mergeCell ref="E10:G10"/>
    <mergeCell ref="H10:I11"/>
    <mergeCell ref="H16:I16"/>
    <mergeCell ref="H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Definitivo fortamun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Amelia Maria Castro Aranda</cp:lastModifiedBy>
  <cp:lastPrinted>2023-12-28T15:46:44Z</cp:lastPrinted>
  <dcterms:created xsi:type="dcterms:W3CDTF">2023-12-28T15:41:59Z</dcterms:created>
  <dcterms:modified xsi:type="dcterms:W3CDTF">2023-12-28T18:44:02Z</dcterms:modified>
</cp:coreProperties>
</file>